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V:\UT39\REGION\ASTREINTE\2025-2026\"/>
    </mc:Choice>
  </mc:AlternateContent>
  <xr:revisionPtr revIDLastSave="0" documentId="13_ncr:1_{01F58E63-D6EA-4F9C-8149-53CFC36CE5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e circuits" sheetId="1" r:id="rId1"/>
    <sheet name="Feuil1" sheetId="2" r:id="rId2"/>
  </sheets>
  <definedNames>
    <definedName name="_xlnm._FilterDatabase" localSheetId="0" hidden="1">'Liste circuits'!$A$4:$K$321</definedName>
    <definedName name="_xlnm.Print_Titles" localSheetId="0">'Liste circuits'!$1:$4</definedName>
    <definedName name="_xlnm.Print_Area" localSheetId="0">'Liste circuits'!$A$1:$I$320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  <c r="G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284" i="1"/>
  <c r="E306" i="1"/>
  <c r="E290" i="1"/>
  <c r="E23" i="1"/>
  <c r="E24" i="1"/>
  <c r="E25" i="1"/>
  <c r="E26" i="1"/>
  <c r="E27" i="1"/>
  <c r="E28" i="1"/>
  <c r="E29" i="1"/>
  <c r="E30" i="1"/>
  <c r="E32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4" i="1"/>
  <c r="E85" i="1"/>
  <c r="E86" i="1"/>
  <c r="E87" i="1"/>
  <c r="E88" i="1"/>
  <c r="E89" i="1"/>
  <c r="E90" i="1"/>
  <c r="E91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5" i="1"/>
  <c r="E286" i="1"/>
  <c r="E287" i="1"/>
  <c r="E288" i="1"/>
  <c r="E289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7" i="1"/>
  <c r="E308" i="1"/>
  <c r="E309" i="1"/>
  <c r="E310" i="1"/>
  <c r="E311" i="1"/>
  <c r="E312" i="1"/>
  <c r="E313" i="1"/>
  <c r="E314" i="1"/>
  <c r="E315" i="1"/>
  <c r="E316" i="1"/>
  <c r="E5" i="1" l="1"/>
  <c r="D3" i="1"/>
</calcChain>
</file>

<file path=xl/sharedStrings.xml><?xml version="1.0" encoding="utf-8"?>
<sst xmlns="http://schemas.openxmlformats.org/spreadsheetml/2006/main" count="1650" uniqueCount="663">
  <si>
    <t>Ne circule
 pas</t>
  </si>
  <si>
    <t>retard ou 
perturbée</t>
  </si>
  <si>
    <t>normale</t>
  </si>
  <si>
    <t>Observations</t>
  </si>
  <si>
    <t>Ligne</t>
  </si>
  <si>
    <t>Origine / destination</t>
  </si>
  <si>
    <t>transporteur</t>
  </si>
  <si>
    <t>TOTAUX</t>
  </si>
  <si>
    <t>Scolaire</t>
  </si>
  <si>
    <t>Commercial</t>
  </si>
  <si>
    <t>Primaire</t>
  </si>
  <si>
    <t xml:space="preserve">Dernière mise à jour : </t>
  </si>
  <si>
    <t>KMJ</t>
  </si>
  <si>
    <t>ARBOIS TOURISME</t>
  </si>
  <si>
    <t>MBFC</t>
  </si>
  <si>
    <t>Le réseau MOBIGO dans JURA</t>
  </si>
  <si>
    <t>Primaires</t>
  </si>
  <si>
    <t>Secondaires</t>
  </si>
  <si>
    <t>Ligne régulière</t>
  </si>
  <si>
    <t>Type de circuit (Primaires,
Secondaires,
Prim &amp; Second,
Ligne Régulière)</t>
  </si>
  <si>
    <t>Prim &amp; Second</t>
  </si>
  <si>
    <t>données pour liste déroulante colonne circuits</t>
  </si>
  <si>
    <t>S</t>
  </si>
  <si>
    <t>M</t>
  </si>
  <si>
    <t>P</t>
  </si>
  <si>
    <t>0101</t>
  </si>
  <si>
    <t>0102</t>
  </si>
  <si>
    <t>0110</t>
  </si>
  <si>
    <t>0111</t>
  </si>
  <si>
    <t>0112</t>
  </si>
  <si>
    <t>0150</t>
  </si>
  <si>
    <t>0155</t>
  </si>
  <si>
    <t>0156</t>
  </si>
  <si>
    <t>0157</t>
  </si>
  <si>
    <t>0160</t>
  </si>
  <si>
    <t>0161</t>
  </si>
  <si>
    <t>0201</t>
  </si>
  <si>
    <t>0203</t>
  </si>
  <si>
    <t>0205</t>
  </si>
  <si>
    <t>0207</t>
  </si>
  <si>
    <t>0210</t>
  </si>
  <si>
    <t>0211</t>
  </si>
  <si>
    <t>0212</t>
  </si>
  <si>
    <t>0213</t>
  </si>
  <si>
    <t>0220</t>
  </si>
  <si>
    <t>0225</t>
  </si>
  <si>
    <t>0250</t>
  </si>
  <si>
    <t>0251</t>
  </si>
  <si>
    <t>0255</t>
  </si>
  <si>
    <t>0260</t>
  </si>
  <si>
    <t>0265</t>
  </si>
  <si>
    <t>0321</t>
  </si>
  <si>
    <t>0322</t>
  </si>
  <si>
    <t>0325</t>
  </si>
  <si>
    <t>0330</t>
  </si>
  <si>
    <t>0331</t>
  </si>
  <si>
    <t>0332</t>
  </si>
  <si>
    <t>0333</t>
  </si>
  <si>
    <t>0334</t>
  </si>
  <si>
    <t>0350</t>
  </si>
  <si>
    <t>0355</t>
  </si>
  <si>
    <t>0360</t>
  </si>
  <si>
    <t>0361</t>
  </si>
  <si>
    <t>0365</t>
  </si>
  <si>
    <t>0366</t>
  </si>
  <si>
    <t>0370</t>
  </si>
  <si>
    <t>0375</t>
  </si>
  <si>
    <t>0376</t>
  </si>
  <si>
    <t>0380</t>
  </si>
  <si>
    <t>0401</t>
  </si>
  <si>
    <t>0402</t>
  </si>
  <si>
    <t>0405</t>
  </si>
  <si>
    <t>0410</t>
  </si>
  <si>
    <t>0411</t>
  </si>
  <si>
    <t>0412</t>
  </si>
  <si>
    <t>0413</t>
  </si>
  <si>
    <t>0414</t>
  </si>
  <si>
    <t>0415</t>
  </si>
  <si>
    <t>0416</t>
  </si>
  <si>
    <t>0430</t>
  </si>
  <si>
    <t>0450</t>
  </si>
  <si>
    <t>0455</t>
  </si>
  <si>
    <t>0456</t>
  </si>
  <si>
    <t>0460</t>
  </si>
  <si>
    <t>0465</t>
  </si>
  <si>
    <t>0470</t>
  </si>
  <si>
    <t>0475</t>
  </si>
  <si>
    <t>0480</t>
  </si>
  <si>
    <t>0485</t>
  </si>
  <si>
    <t>0500</t>
  </si>
  <si>
    <t>0501</t>
  </si>
  <si>
    <t>0502</t>
  </si>
  <si>
    <t>0503</t>
  </si>
  <si>
    <t>0504</t>
  </si>
  <si>
    <t>0505</t>
  </si>
  <si>
    <t>0506</t>
  </si>
  <si>
    <t>0520</t>
  </si>
  <si>
    <t>0521</t>
  </si>
  <si>
    <t>0522</t>
  </si>
  <si>
    <t>0550</t>
  </si>
  <si>
    <t>0552</t>
  </si>
  <si>
    <t>0553</t>
  </si>
  <si>
    <t>0555</t>
  </si>
  <si>
    <t>0557</t>
  </si>
  <si>
    <t>0558</t>
  </si>
  <si>
    <t>0600</t>
  </si>
  <si>
    <t>0601</t>
  </si>
  <si>
    <t>0602</t>
  </si>
  <si>
    <t>0603</t>
  </si>
  <si>
    <t>0606</t>
  </si>
  <si>
    <t>0620</t>
  </si>
  <si>
    <t>0621</t>
  </si>
  <si>
    <t>0622</t>
  </si>
  <si>
    <t>0623</t>
  </si>
  <si>
    <t>0624</t>
  </si>
  <si>
    <t>0625</t>
  </si>
  <si>
    <t>0700</t>
  </si>
  <si>
    <t>0702</t>
  </si>
  <si>
    <t>0703</t>
  </si>
  <si>
    <t>0704</t>
  </si>
  <si>
    <t>0750</t>
  </si>
  <si>
    <t>0753</t>
  </si>
  <si>
    <t>0755</t>
  </si>
  <si>
    <t>0756</t>
  </si>
  <si>
    <t>0758</t>
  </si>
  <si>
    <t>0760</t>
  </si>
  <si>
    <t>0762</t>
  </si>
  <si>
    <t>0763</t>
  </si>
  <si>
    <t>0765</t>
  </si>
  <si>
    <t>0800</t>
  </si>
  <si>
    <t>0801</t>
  </si>
  <si>
    <t>0804</t>
  </si>
  <si>
    <t>0820</t>
  </si>
  <si>
    <t>0821</t>
  </si>
  <si>
    <t>0822</t>
  </si>
  <si>
    <t>0850</t>
  </si>
  <si>
    <t>0852</t>
  </si>
  <si>
    <t>0853</t>
  </si>
  <si>
    <t>0856</t>
  </si>
  <si>
    <t>0858</t>
  </si>
  <si>
    <t>0859</t>
  </si>
  <si>
    <t>0860</t>
  </si>
  <si>
    <t>0863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</si>
  <si>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</si>
  <si>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</si>
  <si>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</si>
  <si>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</si>
  <si>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</si>
  <si>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</si>
  <si>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</si>
  <si>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</si>
  <si>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</si>
  <si>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0920</t>
  </si>
  <si>
    <t>0950</t>
  </si>
  <si>
    <t>0951</t>
  </si>
  <si>
    <t>0953</t>
  </si>
  <si>
    <t>0954</t>
  </si>
  <si>
    <t>0956</t>
  </si>
  <si>
    <t>0958</t>
  </si>
  <si>
    <t>0959</t>
  </si>
  <si>
    <t>1110</t>
  </si>
  <si>
    <t>1111</t>
  </si>
  <si>
    <t>1115</t>
  </si>
  <si>
    <t>1119</t>
  </si>
  <si>
    <t>1120</t>
  </si>
  <si>
    <t>1123</t>
  </si>
  <si>
    <t>1125</t>
  </si>
  <si>
    <t>1126</t>
  </si>
  <si>
    <t>1150</t>
  </si>
  <si>
    <t>1151</t>
  </si>
  <si>
    <t>1155</t>
  </si>
  <si>
    <t>1160</t>
  </si>
  <si>
    <t>1161</t>
  </si>
  <si>
    <t>1162</t>
  </si>
  <si>
    <t>1165</t>
  </si>
  <si>
    <t>1170</t>
  </si>
  <si>
    <t>1175</t>
  </si>
  <si>
    <t>1201</t>
  </si>
  <si>
    <t>1210</t>
  </si>
  <si>
    <t>1220</t>
  </si>
  <si>
    <t>1221</t>
  </si>
  <si>
    <t>1250</t>
  </si>
  <si>
    <t>1251</t>
  </si>
  <si>
    <t>1260</t>
  </si>
  <si>
    <t>1261</t>
  </si>
  <si>
    <t>1270</t>
  </si>
  <si>
    <t>1300</t>
  </si>
  <si>
    <t>1301</t>
  </si>
  <si>
    <t>1302</t>
  </si>
  <si>
    <t>1305</t>
  </si>
  <si>
    <t>1306</t>
  </si>
  <si>
    <t>1310</t>
  </si>
  <si>
    <t>1320</t>
  </si>
  <si>
    <t>1321</t>
  </si>
  <si>
    <t>1322</t>
  </si>
  <si>
    <t>1323</t>
  </si>
  <si>
    <t>1324</t>
  </si>
  <si>
    <t>1350</t>
  </si>
  <si>
    <t>1351</t>
  </si>
  <si>
    <t>1354</t>
  </si>
  <si>
    <t>1356</t>
  </si>
  <si>
    <t>1357</t>
  </si>
  <si>
    <t>1358</t>
  </si>
  <si>
    <t>1400</t>
  </si>
  <si>
    <t>1401</t>
  </si>
  <si>
    <t>1402</t>
  </si>
  <si>
    <t>1403</t>
  </si>
  <si>
    <t>1404</t>
  </si>
  <si>
    <t>1405</t>
  </si>
  <si>
    <t>1406</t>
  </si>
  <si>
    <t>1410</t>
  </si>
  <si>
    <t>1412</t>
  </si>
  <si>
    <t>1450</t>
  </si>
  <si>
    <t>1451</t>
  </si>
  <si>
    <t>1454</t>
  </si>
  <si>
    <t>1455</t>
  </si>
  <si>
    <t>1458</t>
  </si>
  <si>
    <t>1459</t>
  </si>
  <si>
    <t>1462</t>
  </si>
  <si>
    <t>1500</t>
  </si>
  <si>
    <t>1501</t>
  </si>
  <si>
    <t>1502</t>
  </si>
  <si>
    <t>1503</t>
  </si>
  <si>
    <t>1504</t>
  </si>
  <si>
    <t>1505</t>
  </si>
  <si>
    <t>1506</t>
  </si>
  <si>
    <t>1508</t>
  </si>
  <si>
    <t>1509</t>
  </si>
  <si>
    <t>1510</t>
  </si>
  <si>
    <t>1511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</si>
  <si>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</si>
  <si>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</si>
  <si>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</si>
  <si>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</si>
  <si>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</si>
  <si>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</si>
  <si>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</si>
  <si>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</si>
  <si>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</si>
  <si>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</si>
  <si>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</si>
  <si>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</si>
  <si>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</si>
  <si>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1600</t>
  </si>
  <si>
    <t>1601</t>
  </si>
  <si>
    <t>1602</t>
  </si>
  <si>
    <t>1603</t>
  </si>
  <si>
    <t>1604</t>
  </si>
  <si>
    <t>1605</t>
  </si>
  <si>
    <t>1606</t>
  </si>
  <si>
    <t>1607</t>
  </si>
  <si>
    <t>1621</t>
  </si>
  <si>
    <t>1622</t>
  </si>
  <si>
    <t>1623</t>
  </si>
  <si>
    <t>1624</t>
  </si>
  <si>
    <t>1625</t>
  </si>
  <si>
    <t>1626</t>
  </si>
  <si>
    <t>1627</t>
  </si>
  <si>
    <t>1630</t>
  </si>
  <si>
    <t>1631</t>
  </si>
  <si>
    <t>1632</t>
  </si>
  <si>
    <t>1633</t>
  </si>
  <si>
    <t>1634</t>
  </si>
  <si>
    <t>1635</t>
  </si>
  <si>
    <t>1636</t>
  </si>
  <si>
    <t>1651</t>
  </si>
  <si>
    <t>1652</t>
  </si>
  <si>
    <t>1653</t>
  </si>
  <si>
    <t>1655</t>
  </si>
  <si>
    <t>1656</t>
  </si>
  <si>
    <t>1658</t>
  </si>
  <si>
    <t>1659</t>
  </si>
  <si>
    <t>1700</t>
  </si>
  <si>
    <t>1751</t>
  </si>
  <si>
    <t>1752</t>
  </si>
  <si>
    <t>1753</t>
  </si>
  <si>
    <t>1754</t>
  </si>
  <si>
    <t>1800</t>
  </si>
  <si>
    <t>1801</t>
  </si>
  <si>
    <t>1802</t>
  </si>
  <si>
    <t>1803</t>
  </si>
  <si>
    <t>1804</t>
  </si>
  <si>
    <t>1820</t>
  </si>
  <si>
    <t>1823</t>
  </si>
  <si>
    <t>1824</t>
  </si>
  <si>
    <t>1826</t>
  </si>
  <si>
    <t>1851</t>
  </si>
  <si>
    <t>1852</t>
  </si>
  <si>
    <t>1853</t>
  </si>
  <si>
    <t>1854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</si>
  <si>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</si>
  <si>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</si>
  <si>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</si>
  <si>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</si>
  <si>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</si>
  <si>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</si>
  <si>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</si>
  <si>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</si>
  <si>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</si>
  <si>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</si>
  <si>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</si>
  <si>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1921</t>
  </si>
  <si>
    <t>1922</t>
  </si>
  <si>
    <t>1923</t>
  </si>
  <si>
    <t>1924</t>
  </si>
  <si>
    <t>1925</t>
  </si>
  <si>
    <t>1926</t>
  </si>
  <si>
    <t>1927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</si>
  <si>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</si>
  <si>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</si>
  <si>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</si>
  <si>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</si>
  <si>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</si>
  <si>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</si>
  <si>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</si>
  <si>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</si>
  <si>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</si>
  <si>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</si>
  <si>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</si>
  <si>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</si>
  <si>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</si>
  <si>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SPL - MBFC</t>
  </si>
  <si>
    <t>TRANSARC</t>
  </si>
  <si>
    <t>Bully</t>
  </si>
  <si>
    <t>GTV</t>
  </si>
  <si>
    <t>TRANSARC/MBFC</t>
  </si>
  <si>
    <t>BULLY</t>
  </si>
  <si>
    <t>MBFC Morez</t>
  </si>
  <si>
    <t>MBFC Lons</t>
  </si>
  <si>
    <t>MBFC St Claude</t>
  </si>
  <si>
    <t>NAVETTE CHAMPAGNOLE LOUATAUX PEV</t>
  </si>
  <si>
    <t>ARBOIS - POLIGNY - CHAMPAGNOLE</t>
  </si>
  <si>
    <t>LEMUY - CHAMPAGNOLE - Secondaires</t>
  </si>
  <si>
    <t>LE LARDERET-VALEMPOULIERES - CHAMPAGNOLE Secondaires</t>
  </si>
  <si>
    <t>BOURG DE SIROD - CHAMPAGNOLE</t>
  </si>
  <si>
    <t>CONTE-LENT-TREFFAY Rabattement SIROD</t>
  </si>
  <si>
    <t>LES NANS-CHAMPAGNOLE - Prim/Secondaires</t>
  </si>
  <si>
    <t>RPI  ANDELOT-en-MONTAGNE</t>
  </si>
  <si>
    <t>SAINT-GERMAIN-EN-MONTAGNE Gpe Scolaire</t>
  </si>
  <si>
    <t>SYAM - SAPOIS - CHAMPAGNOLE Primaires</t>
  </si>
  <si>
    <t>CONTE - BOURG SIROD - LENT - CRANS - SIROD Gpe Scolaire</t>
  </si>
  <si>
    <t>VALEMPOULIERES - MONTROND Groupe Scolaire</t>
  </si>
  <si>
    <t>BESAIN - MOLAIN - MONTROND Groupe Scolaire</t>
  </si>
  <si>
    <t>ARDON - CHAMPAGNOLE</t>
  </si>
  <si>
    <t>PESMES - DOLE</t>
  </si>
  <si>
    <t>PAGNEY - DOLE</t>
  </si>
  <si>
    <t>OUGNEY - PESMES</t>
  </si>
  <si>
    <t>SALIGNEY - PESMES</t>
  </si>
  <si>
    <t>DAMMARTIN CHAMPAGNOLOT - PESMES</t>
  </si>
  <si>
    <t>RPI PAGNEY-OUGNEY-VITREUX</t>
  </si>
  <si>
    <t>THERVAY - GS DAMMARTIN</t>
  </si>
  <si>
    <t>CHAMPAGNEY - GS DAMMARTIN</t>
  </si>
  <si>
    <t>DAMMARTIN MARPAIN - GS DAMMARTIN</t>
  </si>
  <si>
    <t>MOISSEY - OFFLANGES - MONTMIREY VILLE</t>
  </si>
  <si>
    <t>PEINTRE - RPI MONTMIREY</t>
  </si>
  <si>
    <t>LOUVATANGE -  DOLE</t>
  </si>
  <si>
    <t>MONTEPLAIN - RANCHOT SNCF</t>
  </si>
  <si>
    <t>COURTEFONTAINE - ST VIT SNCF</t>
  </si>
  <si>
    <t>PLUMONT - ORCHAMPS SNCF</t>
  </si>
  <si>
    <t>GENDREY - FRAISANS Clg</t>
  </si>
  <si>
    <t>ORCHAMPS - FRAISANS Clg</t>
  </si>
  <si>
    <t>SERMANGE - FRAISANS Clg</t>
  </si>
  <si>
    <t>OUR - FRAISANS Clg</t>
  </si>
  <si>
    <t>PETIT-MERCEY - DAMPIERRE école - FRAISANS Clg</t>
  </si>
  <si>
    <t>EVANS - FRAISANS Prim + Clg</t>
  </si>
  <si>
    <t>TAXENNE - GENDREY</t>
  </si>
  <si>
    <t>SERMANGE - GENDREY</t>
  </si>
  <si>
    <t>LA BARRE-LA BRETENIERE-ORCHAMPS</t>
  </si>
  <si>
    <t>Ecole Concordia RANCHOT</t>
  </si>
  <si>
    <t>PLUMONT - ETREPIGNEY</t>
  </si>
  <si>
    <t xml:space="preserve">FROIDEVILLE - LONS LE SAUNIER </t>
  </si>
  <si>
    <t>CHAPELLE-VOLAND - BLETTERANS - LONS LE SAUNIER</t>
  </si>
  <si>
    <t>LONS LE SAUNIER Gare routière-LEGTA MONTMOROT</t>
  </si>
  <si>
    <t>ST GERMAIN LES ARLAY-BLETTERANS Collège</t>
  </si>
  <si>
    <t>CHAPELLE VOLAND-BLETTERANS Collège</t>
  </si>
  <si>
    <t xml:space="preserve">FONTAINEBRUX-BLETTERANS Collège </t>
  </si>
  <si>
    <t xml:space="preserve">BOIS DE GAND-BLETTERANS Collège </t>
  </si>
  <si>
    <t>COSGES-BLETTERANS Collège</t>
  </si>
  <si>
    <t>CHAPELLE VOLAND Ecole</t>
  </si>
  <si>
    <t>QUINTIGNY-L'ETOILE Ecoles</t>
  </si>
  <si>
    <t xml:space="preserve">COMMENAILLES Ecole </t>
  </si>
  <si>
    <t>VINCENT-COMMENAILLES Ecoles</t>
  </si>
  <si>
    <t>COSGES-NANCE RPI</t>
  </si>
  <si>
    <t>RUFFEY SUR SEILLE Ecole</t>
  </si>
  <si>
    <t>DESNES-LOMBARD-RELANS RPI</t>
  </si>
  <si>
    <t>FONTAINEBRUX-LARNAUD Ecole</t>
  </si>
  <si>
    <t>ANNOIRE - DOLE</t>
  </si>
  <si>
    <t>NEUBLANS ABGT - CHAINEE DES COUPIS - DOLE</t>
  </si>
  <si>
    <t>MOLAY-TAVAUX Collège</t>
  </si>
  <si>
    <t>BALAISEAUX-CHAUSSIN Collège</t>
  </si>
  <si>
    <t>CHEMIN-CHAUSSIN Collège</t>
  </si>
  <si>
    <t>NEUBLANS-ABERGEMENT-CHAUSSIN Collège</t>
  </si>
  <si>
    <t>SELIGNEY-CHAUSSIN Collège</t>
  </si>
  <si>
    <t>PLEURE-CHAUSSIN Collège</t>
  </si>
  <si>
    <t>FOULENAY-CHAUSSIN Collège</t>
  </si>
  <si>
    <t>PESEUX-CHAUSSIN Collège</t>
  </si>
  <si>
    <t>SAINT LOUP-SAINT AUBIN Collège + Ecoles</t>
  </si>
  <si>
    <t>CHAMPROUGIER-CHAUMERGY Ecole</t>
  </si>
  <si>
    <t>RPI ANNOIRE-LONGWY SUR LE DOUBS</t>
  </si>
  <si>
    <t>RPI LONGWY SUR LE DOUBS - ANNOIRE-</t>
  </si>
  <si>
    <t>SAINT-BARAING-BALAISEAUX-RAHON Ecole</t>
  </si>
  <si>
    <t>GATEY-PLEURE RPI</t>
  </si>
  <si>
    <t>NEUBLANS-PETIT NOIR Ecole</t>
  </si>
  <si>
    <t>ASNANS BEAUVOISIN-CHAUSSIN Groupe scolaire</t>
  </si>
  <si>
    <t>SELIGNEY-TASSENIERES RPI</t>
  </si>
  <si>
    <t>LES ESSARDS-LES HAYS RPI</t>
  </si>
  <si>
    <t>ARESCHES SALINS LES BAINS</t>
  </si>
  <si>
    <t>ARBOIS SALINS</t>
  </si>
  <si>
    <t xml:space="preserve">SAINT THIEBAUD SALINS </t>
  </si>
  <si>
    <t>PRETIN SALINS</t>
  </si>
  <si>
    <t>PORT LESNEY SALINS</t>
  </si>
  <si>
    <t>CHAMBLAY CRAMANS SALINS</t>
  </si>
  <si>
    <t>MFR SALINS BLEGNY</t>
  </si>
  <si>
    <t>GRANGE DE VAIVRE SALINS LES BAINS</t>
  </si>
  <si>
    <t>CHILLY IVORY SALINS</t>
  </si>
  <si>
    <t>SALINS LES BAINS Ville</t>
  </si>
  <si>
    <t>AIGLEPIERRE MARNOZ</t>
  </si>
  <si>
    <t>GERAISE DOURNON Groupe scolaire</t>
  </si>
  <si>
    <t>ARESCHES DOURNON Groupe scolaire</t>
  </si>
  <si>
    <t>PORT LESNEY PAGNOZ</t>
  </si>
  <si>
    <t>SAINT THIEBAUD SAIZENAY IVREYSALINS</t>
  </si>
  <si>
    <t>IVREY LA CHAPELLE /FURIEUSE SALINS</t>
  </si>
  <si>
    <t>SALINS ARBOIS</t>
  </si>
  <si>
    <t>MONTHOLIER ABERGEMENT LE GD ARBOIS</t>
  </si>
  <si>
    <t>DOLE POLIGNY ARBOIS</t>
  </si>
  <si>
    <t>POLIGNY ARBOIS</t>
  </si>
  <si>
    <t>MOUCHARD DOLE</t>
  </si>
  <si>
    <t>PUPILLIN ARBOIS</t>
  </si>
  <si>
    <t>CRAMANS ARBOIS</t>
  </si>
  <si>
    <t>VILLENEUVE D'AVAL ARBOIS</t>
  </si>
  <si>
    <t>ARBOIS VILLE</t>
  </si>
  <si>
    <t>MESNAY ARBOIS</t>
  </si>
  <si>
    <t>LA CHATELAINE ARBOIS</t>
  </si>
  <si>
    <t>CHAMPAGNE SUR LOUE CRAMANS</t>
  </si>
  <si>
    <t>NEVY MONT SOUS VAUVREY</t>
  </si>
  <si>
    <t>CHISSEY MONT SOUS VAUDREY</t>
  </si>
  <si>
    <t>BELMONT MONT SOUS VAUDREY</t>
  </si>
  <si>
    <t>SANTANS MONBARREY Primaires</t>
  </si>
  <si>
    <t>VAUDREY CHAMBLAY GS</t>
  </si>
  <si>
    <t>GERMIGNEY CHAMBLAY GS</t>
  </si>
  <si>
    <t>NEVY LES DOLE SOUVANS RPI</t>
  </si>
  <si>
    <t>AUGERANS BELMONT LA LOYE</t>
  </si>
  <si>
    <t>SAINT CYR MONTMALIN VADANS LA FERTE</t>
  </si>
  <si>
    <t>ABERGEMENT LE GRAND VADANS LA FERTE</t>
  </si>
  <si>
    <t>BANS MONT SOUS VAUDREY</t>
  </si>
  <si>
    <t>SELLIERES LONS LE SAUNIER</t>
  </si>
  <si>
    <t>VOITEUR LONS LE SAUNIER</t>
  </si>
  <si>
    <t>MANTRY-VOITEUR Collège</t>
  </si>
  <si>
    <t>BAUME LES MESSIEURS BLOIS SUR SEILLE VOITEUR</t>
  </si>
  <si>
    <t>PASSENANS VOITEUR</t>
  </si>
  <si>
    <t>MONTAIN VOITEUR</t>
  </si>
  <si>
    <t>FRONTENAY BRERY DOMBLANS</t>
  </si>
  <si>
    <t>VILLERS LES BOIS COLONNE</t>
  </si>
  <si>
    <t>BRAINANS COLONNE</t>
  </si>
  <si>
    <t>ARLAY SAINT GERMAIN LES ARLAY</t>
  </si>
  <si>
    <t>TOULOUSE LE CHÂTEAU - SELLIERES</t>
  </si>
  <si>
    <t>MANTRY SELLIERES</t>
  </si>
  <si>
    <t>LA CHARME-SELLIERES</t>
  </si>
  <si>
    <t>MONTAIN PLAINOISEAU RPI</t>
  </si>
  <si>
    <t>MANTRY POLIGNY</t>
  </si>
  <si>
    <t>VERS SOUS SELLIERES POLIGNY</t>
  </si>
  <si>
    <t>PASSENANS POLIGNY</t>
  </si>
  <si>
    <t>CHAMPROUGIER POLIGNY</t>
  </si>
  <si>
    <t>VILLERS LES BOIS POLIGNY</t>
  </si>
  <si>
    <t>COLONNE POLIGNY</t>
  </si>
  <si>
    <t>AUMONT ABERGEMENT POLIGNY</t>
  </si>
  <si>
    <t>AUMONT TOURMONT POLIGNY</t>
  </si>
  <si>
    <t>ARBOIS POLIGNY</t>
  </si>
  <si>
    <t>LADOYE LE FIED CHAMOLE POLIGNY</t>
  </si>
  <si>
    <t>BUVILLY POLIGNY</t>
  </si>
  <si>
    <t>VILLERSERINE POLIGNY</t>
  </si>
  <si>
    <t>BARRETAINE LE FIED</t>
  </si>
  <si>
    <t>LA MARRE LE FIED</t>
  </si>
  <si>
    <t>AUMONT MONTHOLIER</t>
  </si>
  <si>
    <t>SAINT LAMAIN SAINT LOTHAIN</t>
  </si>
  <si>
    <t>MIERY SAINT LOTHAIN</t>
  </si>
  <si>
    <t>CHATELNEUF-CHAMPAGNOLE Secondaires</t>
  </si>
  <si>
    <t>LOULLE - CHAMPAGNOLE secondaires 
FONTENU - CHAMPAGNOLE - Secondaires</t>
  </si>
  <si>
    <t>DOUCIER - MARIGNY - CHAMPAGNOLE</t>
  </si>
  <si>
    <t>FONCINE - CHAMPAGNOLE</t>
  </si>
  <si>
    <t>LA MARRE - DOUCIER - LONS-LE-SAUNIER</t>
  </si>
  <si>
    <t>LE FRASNOIS - PONT DE LA CHAUX</t>
  </si>
  <si>
    <t>LONS - EREA CROTENAY</t>
  </si>
  <si>
    <t>CHAMPAGNOLE - ERA CROTENAY</t>
  </si>
  <si>
    <t>CHATELNEUF - LOULLE - Groupe scolaire</t>
  </si>
  <si>
    <t>SAFFLOZ - LOULLE - Groupe Scolaire</t>
  </si>
  <si>
    <t>LA CURE - LE GRAVIER - LES ROUSSES Primaires</t>
  </si>
  <si>
    <t>RPI CIZE - NEY</t>
  </si>
  <si>
    <t>GRANGES/BAUME - CRANCOT</t>
  </si>
  <si>
    <t>VERGES - CRANCOT</t>
  </si>
  <si>
    <t>PUBLY - CRANCOT</t>
  </si>
  <si>
    <t>MONNET LA VILLE Ecole</t>
  </si>
  <si>
    <t>ENTRE-DEUX-MONTS - CHAUX DES CROTENAY</t>
  </si>
  <si>
    <t>FONCINE LE BAS - FONCINE LE HAUT</t>
  </si>
  <si>
    <t>COMMUNAILLES - CENSEAU - CHAMPAGNOLE</t>
  </si>
  <si>
    <t>COMMUNAILLES-NOZEROY</t>
  </si>
  <si>
    <t>CENSEAU-ONGLIERE-NOZEROY Clg</t>
  </si>
  <si>
    <t>LES CHALESMES - NOZEROY Prim/Second</t>
  </si>
  <si>
    <t xml:space="preserve">CERNIEBAUD - ARSURE-ARSURETTE GS </t>
  </si>
  <si>
    <t>Les CHALESMES - ARSURE-ARSURETTE GS</t>
  </si>
  <si>
    <t>MIGNOVILLARD Ecole</t>
  </si>
  <si>
    <t>MIGNOVILLARD Prim</t>
  </si>
  <si>
    <t>Ecole CENSEAU</t>
  </si>
  <si>
    <t>CLAIRVAUX LARGILLAY</t>
  </si>
  <si>
    <t>MESNOIS-CLAIRVAUX LES LACS Collège</t>
  </si>
  <si>
    <t xml:space="preserve">BONLIEU-CLAIRVAUX Collège </t>
  </si>
  <si>
    <t>CHAMPAGNOLE-DOUCIER MFR</t>
  </si>
  <si>
    <t>LONS-DOUCIER MFR</t>
  </si>
  <si>
    <t>Navettes LONS LE SAUNIER</t>
  </si>
  <si>
    <t>HAUTECOUR CLAIRVAUX</t>
  </si>
  <si>
    <t>SAUGEOT CLAIRVAUX</t>
  </si>
  <si>
    <t>LA CROIX D'AVIN-CLAIRVAUX LES LACS Collège et écoles</t>
  </si>
  <si>
    <t>SOUCIA-CLAIRVAUX LES LACS Collège et écoles</t>
  </si>
  <si>
    <t>SONGESON-CLAIRVAUX  Collège + CHAREZIER-CLAIRVAUX Ecoles</t>
  </si>
  <si>
    <t>FRASNOIS BONLIEU</t>
  </si>
  <si>
    <t>SAINT MAURICE BONLIEU</t>
  </si>
  <si>
    <t>LARGILLAY PONT DE POITTE</t>
  </si>
  <si>
    <t>MARIGNY DOUCIER</t>
  </si>
  <si>
    <t>CHARCIER DOUCIER</t>
  </si>
  <si>
    <t>MENETRUX DOUCIER</t>
  </si>
  <si>
    <t>PIARD SAINT LAURENT</t>
  </si>
  <si>
    <t>CHÂTEAU DES PRES SAINT LAURENT</t>
  </si>
  <si>
    <t>GRANDE RIVIVERE SAINT LAURENT</t>
  </si>
  <si>
    <t>FORT DU PLASNE SAINT LAURENT</t>
  </si>
  <si>
    <t>LA CHAUMUSSE SAINT LAURENT</t>
  </si>
  <si>
    <t>LE FRASNOIS-ST LAURENT EN GRANDVAUX Collège</t>
  </si>
  <si>
    <t>FONCINE LE HAUT-ST LAURENT EN GRANDVAUX Collège</t>
  </si>
  <si>
    <t>SAINT LAURENT EN GRANDVAUX-MOREZ</t>
  </si>
  <si>
    <t>LONS LE SAUNIER MOREZ</t>
  </si>
  <si>
    <t>SAINT LAURENT GRANDE RIVIERE</t>
  </si>
  <si>
    <t>CHAUX DES PRES GRANDE RIVIERE</t>
  </si>
  <si>
    <t>LA CHAUMUSSE ST PIERRE</t>
  </si>
  <si>
    <t xml:space="preserve">FORT DU PLASNE </t>
  </si>
  <si>
    <t>LAC DES ROUGES TRUITES-RPI FORT DU PLASNE</t>
  </si>
  <si>
    <t xml:space="preserve">LES PIARDS-NANCHEZ Prénovel Ecole </t>
  </si>
  <si>
    <t>LAJOUX - LAMOURA - LES ROUSSES Collège</t>
  </si>
  <si>
    <t>PREMANON - LA CURE - LE NOIRMONT - LES ROUSSES Collège</t>
  </si>
  <si>
    <t>LONGCHAUMOIS - HAUTS DE BIENNE</t>
  </si>
  <si>
    <t>BOIS D'AMONT - LES ROUSSES Collège</t>
  </si>
  <si>
    <t>MORBIER - HAUTS DE BIENNE Secondares</t>
  </si>
  <si>
    <t>PREMANON - HAUTS DE BIENNE Secondaires</t>
  </si>
  <si>
    <t>SAINT-CLAUDE - HAUTS DE BIENNE</t>
  </si>
  <si>
    <t>BELLEFONTAINE - HAUTS DE BIENNE Secondaires</t>
  </si>
  <si>
    <t>BOIS D'AMONT - SAINT CLAUDE Secondaires (Internes)</t>
  </si>
  <si>
    <t>BOIS D'AMONT - LES ROUSSES - HAUTS DE BIENNE Secondaires</t>
  </si>
  <si>
    <t>MOREZ LOUIS PAGET - NOTRE DAME Secondaires</t>
  </si>
  <si>
    <t>LES ROUSSES - BOIS D'AMONT Primaires</t>
  </si>
  <si>
    <t>LAMOURA - LAJOUX Primaires</t>
  </si>
  <si>
    <t>HAUTS DE BIENNE - MORBIER Primaires</t>
  </si>
  <si>
    <t>LA COMBE - LES MARAIS - MORBIER Primaires</t>
  </si>
  <si>
    <t>CIRCUITS DE MORBIER Primaires</t>
  </si>
  <si>
    <t>BELLEFONTAINE Primaires</t>
  </si>
  <si>
    <t>HAUTS DE BIENNE - LONGCHAUMOIS Primaires</t>
  </si>
  <si>
    <t>LA DOYE - LES ROUSSES Primaires</t>
  </si>
  <si>
    <t>LONGCHAUMOIS Primaires</t>
  </si>
  <si>
    <t>PREMANON Primaires</t>
  </si>
  <si>
    <t>MOREZ DESSUS - ESPACE LAMARTINE Primaires</t>
  </si>
  <si>
    <t>MOREZ VERRERIE - ECOLE DU PUITS Primaires</t>
  </si>
  <si>
    <t>MOREZ LA SOURCE - ESPACE LAMARTINE Primaires</t>
  </si>
  <si>
    <t>LONS LE SAUNIER - SAINT-CLAUDE</t>
  </si>
  <si>
    <t>LONS LE SAUNIER - SAINT- MAUR</t>
  </si>
  <si>
    <t xml:space="preserve">Rabattement COURBETTE - SAINT-MAUR </t>
  </si>
  <si>
    <t>NOGNA - ORGELET</t>
  </si>
  <si>
    <t>ARINTHOD - ORGELET - LONS LE SAUNIER Internes</t>
  </si>
  <si>
    <t>COISIA - THOIRETTE - ARINTHOD</t>
  </si>
  <si>
    <t>SAINT-JULIEN - MONTLAINSIA - ARINTHOD</t>
  </si>
  <si>
    <t>AROMAS - VOSBLES - GENOD - ARINTHOD</t>
  </si>
  <si>
    <t>NANCUISE - PIMORIN - ORGELET</t>
  </si>
  <si>
    <t>CHAMBERIA - ORGELET</t>
  </si>
  <si>
    <t>REITHOUSE - ORGELET</t>
  </si>
  <si>
    <t>ESSIA - CHAVERIA - ORGELET</t>
  </si>
  <si>
    <t>ARTHENAS - ORGELET</t>
  </si>
  <si>
    <t>ECRILLE - SARROGNA - ORGELET</t>
  </si>
  <si>
    <t>ONOZ - ORGELET</t>
  </si>
  <si>
    <t>LOUVENNE - ARINTHOD Collège</t>
  </si>
  <si>
    <t>VALZIN EN PETITE MONTAGNE - ARINTHOD</t>
  </si>
  <si>
    <t>CEZIA - LAVANS/VALOUSE - ST HYMETIERE - CHISSERIA - ARINTHOD</t>
  </si>
  <si>
    <t>MARTIGNA - VALZIN EN PETITE MONTAGNE - ARINTHOD</t>
  </si>
  <si>
    <t>VILLENEUVE LES CHARNOD - ARINTHOD</t>
  </si>
  <si>
    <t>CERNON -ARINTHOD</t>
  </si>
  <si>
    <t>VESCLES - ARINTHOD</t>
  </si>
  <si>
    <t>DOMPIERRE SUR MONT - POIDS DE FIOLE</t>
  </si>
  <si>
    <t>SAINT-MAUR - POIDS DE FIOLE</t>
  </si>
  <si>
    <t>LA CHAILLEUSE Ecoles</t>
  </si>
  <si>
    <t>LAVANS SUR VALOUSE MONTCOUX - ARINTHOD</t>
  </si>
  <si>
    <t>VILLENEUVE LES CHARNOD - AROMAS</t>
  </si>
  <si>
    <t>COISIA - THOIRETTE Primaires</t>
  </si>
  <si>
    <t>CORNOD - THOIRETTE Primaires</t>
  </si>
  <si>
    <t>SAINT-JULIEN - LONS LE SAUNIER</t>
  </si>
  <si>
    <t>ANDELOT MORVAL - SAINT-JULIEN</t>
  </si>
  <si>
    <t>MONTFLEUR - SAINT-JULIEN</t>
  </si>
  <si>
    <t>LOISIA - GIGNY - SAINT - JULIEN</t>
  </si>
  <si>
    <t>DESSIA - LAINS - SAINT-JULIEN</t>
  </si>
  <si>
    <t>LONS LE SAUNIER - SAINT-AMOUR</t>
  </si>
  <si>
    <t>GIZIA - CHEVREAUX - CUISEAUX - SAINT-AMOUR Collège</t>
  </si>
  <si>
    <t>GRAYE et CHARNAY - VERIA - BALANOD - SAINT-AMOUR</t>
  </si>
  <si>
    <t>ROSAY - CUISIA Rabattement RD 1083</t>
  </si>
  <si>
    <t>ROTALIER - GRUSSE - VINCELLES Rabattement RD 1083</t>
  </si>
  <si>
    <t>BEAUFORT - TRENAL - FREBUANS - LONS</t>
  </si>
  <si>
    <t>SAINT-JULIEN - LES 3 CHATEAUX - SAINT-AMOUR</t>
  </si>
  <si>
    <t>LES 3 CHATEAUX - SAINT-AMOUR</t>
  </si>
  <si>
    <t>SAIN-JEAN-D'ETREUX - SAINT-AMOUR</t>
  </si>
  <si>
    <t>MONTFLEUR - COLIGNY</t>
  </si>
  <si>
    <t>DIGNA - GIZIA - COUSANCE</t>
  </si>
  <si>
    <t>ROSAY - GIZIA - COUSANCE</t>
  </si>
  <si>
    <t>RPI MAYNAL - AUGEA - BEAUFORT</t>
  </si>
  <si>
    <t>BEAUFORT - ORBAGNA - BEAUFORT Ecoles</t>
  </si>
  <si>
    <t>ROGNA - VIRY - OYONNAX</t>
  </si>
  <si>
    <t>ETIVAL - LES CROZETS - MOIRANS Secondaires</t>
  </si>
  <si>
    <t>CHOUX - VIRY Secondaires</t>
  </si>
  <si>
    <t>MEUSSIA - MOIRANS Cité Scolaire</t>
  </si>
  <si>
    <t>VAUX-LES-SAINT-CLAUDE - SAINT-CLAUNDE Secondaires</t>
  </si>
  <si>
    <t>RAVILLOLES - COTEAUX DU LIZON - SAINT-CLAUNDE Secondaires</t>
  </si>
  <si>
    <t>LES BOUCHOUX - SAINT-CLAUDE Secondaires</t>
  </si>
  <si>
    <t>LES MOUSSIERES - SAINT-CLAUDE Secondaires</t>
  </si>
  <si>
    <t>LONGCHAUMOIS - CINQUETRAL - SAINT-CLAUDE Secondaires</t>
  </si>
  <si>
    <t>CONDES - OYONNAX Secondaires</t>
  </si>
  <si>
    <t>VILLARD-SUR-BIENNE - SAINT-CLAUDE Secondaires</t>
  </si>
  <si>
    <t>COTEAUX DU LIZON - LAVANS-LES-ST-CLAUDE + PRATZ - LAVANS Ecole</t>
  </si>
  <si>
    <t>VILLARD-SAINT-SAUVEUR - COYRIERE - SAINT-CLAUDE</t>
  </si>
  <si>
    <t>VULVOZ - SAINT-CLAUDE et doublage</t>
  </si>
  <si>
    <t>MONTCUSEL - MOIRANS Cité Scolaire + RPI MONTCUSEL - MARTIGNA</t>
  </si>
  <si>
    <t>LECT - MOIRANS Cité Scolaire</t>
  </si>
  <si>
    <t>CRENANS - MOIRANS Cité Scolaire et Primaires</t>
  </si>
  <si>
    <t>AVIGNON-LES-ST-CLAUDE - SAINT-CLAUDE Secondaires et Ecoles</t>
  </si>
  <si>
    <t>CHOUX - ROGNA - VORY Primaires</t>
  </si>
  <si>
    <t>RPI COTEAUX DE LIZON - RAVILLOLES</t>
  </si>
  <si>
    <t>Circuits de SEPTMONCEL</t>
  </si>
  <si>
    <t>LESCHERES - COTEAUX DU LIZON Primaires</t>
  </si>
  <si>
    <t>BELLECOMBE - LES MOLUNES - LES MOUSSIERES Primaires</t>
  </si>
  <si>
    <t>VERCIA - ROTALIER - VAL SONNETTE</t>
  </si>
  <si>
    <t>RPI LA PESSE - LES BOUCHOUX</t>
  </si>
  <si>
    <t>SAINTE-AGNES - RPI VAL SONNETTE</t>
  </si>
  <si>
    <t>ETIVAL - LES CROZETS Primaires</t>
  </si>
  <si>
    <t>CONDES - CHANCIA - DORTAN Primaires</t>
  </si>
  <si>
    <t>JEURRE - VAUX-LES-SAINT-CLAUDE Primaires</t>
  </si>
  <si>
    <t>RPI  MEUSSIA - CHARCHILLA Primaires</t>
  </si>
  <si>
    <t>RPI CHASSAL - MOLINGES</t>
  </si>
  <si>
    <t>LAVANS-LES-ST-CLAUDE Lizon - LAVANS-LES-ST-CLAUDE Primaires</t>
  </si>
  <si>
    <t>RPI VILLARD-SUR-BIENNE - LA RIXOUSE Primaires</t>
  </si>
  <si>
    <t>LR</t>
  </si>
  <si>
    <t>ST-CLAUDE &lt;&gt; MIJOUX</t>
  </si>
  <si>
    <t>MOREZ &lt;&gt; BOIS D'AMONT</t>
  </si>
  <si>
    <t>ST-CLAUDE &lt;&gt; LONS-LE-SAUNIER</t>
  </si>
  <si>
    <t>LONS-LE-S. &lt;&gt; DIJON</t>
  </si>
  <si>
    <t>LONS-LE-S. &lt;&gt; DOLE</t>
  </si>
  <si>
    <t>LONS-LE-S. &lt;&gt; BOURG-EN-BRESSE</t>
  </si>
  <si>
    <t>LONS-LE-S. &lt;&gt; MOREZ</t>
  </si>
  <si>
    <t>ARBOIS &lt;&gt; DOLE</t>
  </si>
  <si>
    <t>SALINS-LES-B. &lt;&gt; CHAMPAGNOLE</t>
  </si>
  <si>
    <t>MOUCHARD &lt;&gt; SALINS-LES-BAINS</t>
  </si>
  <si>
    <t>LONS-LE-S. &lt;&gt; CHAMPAGNOLE</t>
  </si>
  <si>
    <t>CHAUSSIN &lt;&gt; LONS-LE-S.</t>
  </si>
  <si>
    <t>PIERRE DE BRESSE &lt;&gt; DOLE</t>
  </si>
  <si>
    <t xml:space="preserve">POLIGNY &lt;&gt; DOLE </t>
  </si>
  <si>
    <t>Conditions de circulation du 12/01/2026 cause arrêté interdiction de circuler RN5</t>
  </si>
  <si>
    <t>Retard 10 à 15 min</t>
  </si>
  <si>
    <t>retard 10 à 15 min</t>
  </si>
  <si>
    <t>Services des secondaires annulés - retard 10-15 min primaire</t>
  </si>
  <si>
    <t>Service de 6h40</t>
  </si>
  <si>
    <t>Direction Salins,  départ assuré à partir de Andelot-en-Montagne Direction Champagnole, départ de Salins à 6h45 annulé</t>
  </si>
  <si>
    <t>retard 15 min</t>
  </si>
  <si>
    <t>Départ  de La Chaumusse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</si>
</sst>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d/m/yy\ h:mm;@"/>
    <numFmt numFmtId="166" formatCode="_-* #,##0\ _€_-;\-* #,##0\ _€_-;_-* &quot;-&quot;??\ _€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rgb="FF156082"/>
      <name val="Arial Nova Light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44" fontId="18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0" fontId="22" fillId="0" borderId="10" xfId="0" applyFont="1" applyBorder="1"/>
    <xf numFmtId="0" fontId="22" fillId="0" borderId="10" xfId="0" applyFont="1" applyBorder="1" applyAlignment="1">
      <alignment wrapText="1"/>
    </xf>
    <xf numFmtId="0" fontId="19" fillId="0" borderId="11" xfId="42" applyFont="1" applyBorder="1" applyAlignment="1">
      <alignment horizontal="center" vertical="center" wrapText="1"/>
    </xf>
    <xf numFmtId="0" fontId="19" fillId="0" borderId="14" xfId="42" applyFont="1" applyBorder="1" applyAlignment="1">
      <alignment horizontal="right" vertical="center" wrapText="1"/>
    </xf>
    <xf numFmtId="0" fontId="19" fillId="0" borderId="13" xfId="42" applyFont="1" applyBorder="1" applyAlignment="1">
      <alignment vertical="center" wrapText="1"/>
    </xf>
    <xf numFmtId="0" fontId="19" fillId="0" borderId="14" xfId="42" applyFont="1" applyBorder="1" applyAlignment="1">
      <alignment vertical="center" wrapText="1"/>
    </xf>
    <xf numFmtId="165" fontId="21" fillId="34" borderId="0" xfId="42" applyNumberFormat="1" applyFont="1" applyFill="1" applyAlignment="1">
      <alignment horizontal="center" wrapText="1"/>
    </xf>
    <xf numFmtId="0" fontId="22" fillId="0" borderId="10" xfId="0" applyFont="1" applyBorder="1" applyAlignment="1">
      <alignment horizontal="center"/>
    </xf>
    <xf numFmtId="0" fontId="25" fillId="0" borderId="10" xfId="0" applyFont="1" applyBorder="1" applyAlignment="1">
      <alignment horizontal="center" wrapText="1"/>
    </xf>
    <xf numFmtId="0" fontId="22" fillId="33" borderId="10" xfId="0" applyFont="1" applyFill="1" applyBorder="1" applyAlignment="1">
      <alignment horizontal="center"/>
    </xf>
    <xf numFmtId="0" fontId="22" fillId="0" borderId="10" xfId="0" applyFont="1" applyBorder="1" applyAlignment="1">
      <alignment horizontal="center" wrapText="1"/>
    </xf>
    <xf numFmtId="0" fontId="19" fillId="0" borderId="16" xfId="42" applyFont="1" applyBorder="1" applyAlignment="1">
      <alignment horizontal="center" wrapText="1"/>
    </xf>
    <xf numFmtId="0" fontId="19" fillId="0" borderId="17" xfId="42" applyFont="1" applyBorder="1" applyAlignment="1">
      <alignment horizontal="center" wrapText="1"/>
    </xf>
    <xf numFmtId="0" fontId="26" fillId="0" borderId="10" xfId="0" applyFont="1" applyBorder="1" applyAlignment="1">
      <alignment horizontal="center"/>
    </xf>
    <xf numFmtId="166" fontId="19" fillId="0" borderId="12" xfId="0" applyNumberFormat="1" applyFont="1" applyBorder="1" applyAlignment="1">
      <alignment wrapText="1"/>
    </xf>
    <xf numFmtId="0" fontId="22" fillId="0" borderId="12" xfId="0" applyFont="1" applyBorder="1" applyAlignment="1">
      <alignment horizontal="center"/>
    </xf>
    <xf numFmtId="164" fontId="23" fillId="37" borderId="11" xfId="42" applyNumberFormat="1" applyFont="1" applyFill="1" applyBorder="1" applyAlignment="1">
      <alignment horizontal="center" vertical="center" wrapText="1"/>
    </xf>
    <xf numFmtId="164" fontId="23" fillId="35" borderId="11" xfId="42" applyNumberFormat="1" applyFont="1" applyFill="1" applyBorder="1" applyAlignment="1">
      <alignment horizontal="center" vertical="center" wrapText="1"/>
    </xf>
    <xf numFmtId="164" fontId="23" fillId="36" borderId="11" xfId="42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7" fillId="0" borderId="10" xfId="0" applyFont="1" applyBorder="1" applyAlignment="1">
      <alignment horizontal="right"/>
    </xf>
    <xf numFmtId="0" fontId="19" fillId="0" borderId="18" xfId="42" applyFont="1" applyBorder="1" applyAlignment="1">
      <alignment vertical="center" wrapText="1"/>
    </xf>
    <xf numFmtId="0" fontId="27" fillId="0" borderId="10" xfId="0" applyFont="1" applyBorder="1" applyAlignment="1">
      <alignment horizontal="left"/>
    </xf>
    <xf numFmtId="166" fontId="19" fillId="0" borderId="19" xfId="0" applyNumberFormat="1" applyFont="1" applyBorder="1" applyAlignment="1">
      <alignment vertical="center" wrapText="1"/>
    </xf>
    <xf numFmtId="0" fontId="22" fillId="0" borderId="13" xfId="0" applyFont="1" applyBorder="1" applyAlignment="1">
      <alignment horizontal="center"/>
    </xf>
    <xf numFmtId="0" fontId="22" fillId="0" borderId="20" xfId="0" applyFont="1" applyBorder="1" applyAlignment="1">
      <alignment horizontal="center"/>
    </xf>
    <xf numFmtId="0" fontId="28" fillId="0" borderId="0" xfId="0" applyFont="1" applyAlignment="1">
      <alignment horizontal="left" vertical="center" indent="1"/>
    </xf>
    <xf numFmtId="0" fontId="21" fillId="34" borderId="15" xfId="42" applyFont="1" applyFill="1" applyBorder="1" applyAlignment="1">
      <alignment horizontal="right" wrapText="1"/>
    </xf>
    <xf numFmtId="0" fontId="20" fillId="0" borderId="0" xfId="42" applyFont="1" applyAlignment="1">
      <alignment horizontal="center" wrapText="1"/>
    </xf>
    <xf numFmtId="164" fontId="24" fillId="0" borderId="0" xfId="42" applyNumberFormat="1" applyFont="1" applyAlignment="1">
      <alignment horizontal="center" wrapText="1"/>
    </xf>
  </cellXfs>
  <cellStyles count="44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Euro" xfId="43" xr:uid="{00000000-0005-0000-0000-00001D000000}"/>
    <cellStyle name="Insatisfaisant" xfId="7" builtinId="27" customBuiltin="1"/>
    <cellStyle name="Neutre" xfId="8" builtinId="28" customBuiltin="1"/>
    <cellStyle name="Normal" xfId="0" builtinId="0"/>
    <cellStyle name="Normal 2" xfId="42" xr:uid="{00000000-0005-0000-0000-000021000000}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ont>
        <b/>
        <i val="0"/>
      </font>
      <fill>
        <patternFill>
          <bgColor rgb="FFFF0000"/>
        </patternFill>
      </fill>
    </dxf>
    <dxf>
      <font>
        <b/>
        <i val="0"/>
        <condense val="0"/>
        <extend val="0"/>
        <color auto="1"/>
      </font>
      <fill>
        <patternFill patternType="solid">
          <bgColor indexed="1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ndense val="0"/>
        <extend val="0"/>
        <color auto="1"/>
      </font>
      <fill>
        <patternFill patternType="solid">
          <bgColor indexed="52"/>
        </patternFill>
      </fill>
    </dxf>
    <dxf>
      <font>
        <b/>
        <i val="0"/>
      </font>
      <fill>
        <patternFill>
          <bgColor rgb="FFFFC000"/>
        </patternFill>
      </fill>
    </dxf>
    <dxf>
      <fill>
        <patternFill>
          <bgColor indexed="11"/>
        </patternFill>
      </fill>
    </dxf>
  </dxfs>
  <tableStyles count="0" defaultTableStyle="TableStyleMedium2" defaultPivotStyle="PivotStyleLight16"/>
  <colors>
    <mruColors>
      <color rgb="FFFF6600"/>
      <color rgb="FF00FF00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35"/>
  <sheetViews>
    <sheetView tabSelected="1" zoomScale="110" zoomScaleNormal="110" workbookViewId="0">
      <pane ySplit="5" topLeftCell="A6" activePane="bottomLeft" state="frozen"/>
      <selection pane="bottomLeft" activeCell="G13" sqref="G13"/>
    </sheetView>
  </sheetViews>
  <sheetFormatPr baseColWidth="10" defaultRowHeight="14.4" x14ac:dyDescent="0.3"/>
  <cols>
    <col min="1" max="1" width="3.6640625" customWidth="1"/>
    <col min="2" max="2" width="6.109375" customWidth="1"/>
    <col min="3" max="3" width="14.33203125" bestFit="1" customWidth="1"/>
    <col min="4" max="4" width="58.5546875" bestFit="1" customWidth="1"/>
    <col min="5" max="5" width="9.109375" style="1" customWidth="1"/>
    <col min="6" max="6" width="9.44140625" style="1" bestFit="1" customWidth="1"/>
    <col min="7" max="7" width="9.109375" style="1" customWidth="1"/>
    <col min="8" max="8" width="38.5546875" customWidth="1"/>
    <col min="9" max="9" width="20.109375" style="1" customWidth="1"/>
    <col min="10" max="10" width="6.33203125" customWidth="1"/>
    <col min="11" max="11" width="46.44140625" bestFit="1" customWidth="1"/>
  </cols>
  <sheetData>
    <row r="1" spans="1:11" ht="22.8" x14ac:dyDescent="0.4">
      <c r="A1" s="30" t="s">
        <v>15</v>
      </c>
      <c r="B1" s="30"/>
      <c r="C1" s="30"/>
      <c r="D1" s="30"/>
      <c r="E1" s="30"/>
      <c r="F1" s="30"/>
      <c r="G1" s="30"/>
      <c r="H1" s="30"/>
      <c r="I1" s="30"/>
    </row>
    <row r="2" spans="1:11" ht="15.6" x14ac:dyDescent="0.3">
      <c r="A2" s="31" t="s">
        <v>655</v>
      </c>
      <c r="B2" s="31"/>
      <c r="C2" s="31"/>
      <c r="D2" s="31"/>
      <c r="E2" s="31"/>
      <c r="F2" s="31"/>
      <c r="G2" s="31"/>
      <c r="H2" s="31"/>
      <c r="I2" s="31"/>
    </row>
    <row r="3" spans="1:11" ht="15.6" x14ac:dyDescent="0.3">
      <c r="A3" s="29" t="s">
        <v>11</v>
      </c>
      <c r="B3" s="29"/>
      <c r="C3" s="29"/>
      <c r="D3" s="8">
        <f ca="1">NOW()</f>
        <v>46032.752813078703</v>
      </c>
    </row>
    <row r="4" spans="1:11" ht="67.2" thickBot="1" x14ac:dyDescent="0.35">
      <c r="A4" s="4" t="s">
        <v>4</v>
      </c>
      <c r="B4" s="4"/>
      <c r="C4" s="4" t="s">
        <v>6</v>
      </c>
      <c r="D4" s="4" t="s">
        <v>5</v>
      </c>
      <c r="E4" s="18" t="s">
        <v>2</v>
      </c>
      <c r="F4" s="19" t="s">
        <v>1</v>
      </c>
      <c r="G4" s="20" t="s">
        <v>0</v>
      </c>
      <c r="H4" s="4" t="s">
        <v>3</v>
      </c>
      <c r="I4" s="13" t="s">
        <v>19</v>
      </c>
    </row>
    <row r="5" spans="1:11" ht="15" thickBot="1" x14ac:dyDescent="0.35">
      <c r="A5" s="6"/>
      <c r="B5" s="23"/>
      <c r="C5" s="7"/>
      <c r="D5" s="5" t="s">
        <v>7</v>
      </c>
      <c r="E5" s="25">
        <f>SUM(E6:E335)</f>
        <v>296</v>
      </c>
      <c r="F5" s="26">
        <f t="shared" ref="F5:G5" si="0">SUM(F6:F335)</f>
        <v>9</v>
      </c>
      <c r="G5" s="27">
        <f t="shared" si="0"/>
        <v>28</v>
      </c>
      <c r="H5" s="23"/>
      <c r="I5" s="14"/>
    </row>
    <row r="6" spans="1:11" x14ac:dyDescent="0.3">
      <c r="A6" s="22" t="s">
        <v>640</v>
      </c>
      <c r="B6" s="24">
        <v>300</v>
      </c>
      <c r="C6" s="9" t="s">
        <v>12</v>
      </c>
      <c r="D6" s="2" t="s">
        <v>644</v>
      </c>
      <c r="E6" s="16">
        <v>1</v>
      </c>
      <c r="F6" s="17"/>
      <c r="G6" s="17"/>
      <c r="H6" s="3"/>
      <c r="I6" s="9" t="s">
        <v>18</v>
      </c>
    </row>
    <row r="7" spans="1:11" x14ac:dyDescent="0.3">
      <c r="A7" s="22" t="s">
        <v>640</v>
      </c>
      <c r="B7" s="24">
        <v>301</v>
      </c>
      <c r="C7" s="9" t="s">
        <v>12</v>
      </c>
      <c r="D7" s="2" t="s">
        <v>645</v>
      </c>
      <c r="E7" s="16">
        <f>IF(OR(F7=1,G7=1),0,1)</f>
        <v>1</v>
      </c>
      <c r="F7" s="9"/>
      <c r="G7" s="9"/>
      <c r="H7" s="3"/>
      <c r="I7" s="9" t="s">
        <v>18</v>
      </c>
    </row>
    <row r="8" spans="1:11" x14ac:dyDescent="0.3">
      <c r="A8" s="22" t="s">
        <v>640</v>
      </c>
      <c r="B8" s="24">
        <v>303</v>
      </c>
      <c r="C8" s="9" t="s">
        <v>322</v>
      </c>
      <c r="D8" s="2" t="s">
        <v>646</v>
      </c>
      <c r="E8" s="16">
        <f>IF(OR(F8=1,G8=1),0,1)</f>
        <v>1</v>
      </c>
      <c r="F8" s="9"/>
      <c r="G8" s="9"/>
      <c r="H8" s="3"/>
      <c r="I8" s="9" t="s">
        <v>18</v>
      </c>
      <c r="K8" t="s">
        <v>21</v>
      </c>
    </row>
    <row r="9" spans="1:11" x14ac:dyDescent="0.3">
      <c r="A9" s="22" t="s">
        <v>640</v>
      </c>
      <c r="B9" s="24">
        <v>305</v>
      </c>
      <c r="C9" s="9" t="s">
        <v>14</v>
      </c>
      <c r="D9" s="2" t="s">
        <v>641</v>
      </c>
      <c r="E9" s="16">
        <f>IF(OR(F9=1,G9=1),0,1)</f>
        <v>1</v>
      </c>
      <c r="F9" s="9"/>
      <c r="G9" s="9"/>
      <c r="H9" s="3"/>
      <c r="I9" s="9" t="s">
        <v>18</v>
      </c>
      <c r="K9" t="s">
        <v>16</v>
      </c>
    </row>
    <row r="10" spans="1:11" x14ac:dyDescent="0.3">
      <c r="A10" s="22" t="s">
        <v>640</v>
      </c>
      <c r="B10" s="24">
        <v>306</v>
      </c>
      <c r="C10" s="9" t="s">
        <v>14</v>
      </c>
      <c r="D10" s="2" t="s">
        <v>642</v>
      </c>
      <c r="E10" s="16">
        <f>IF(OR(F10=1,G10=1),0,1)</f>
        <v>0</v>
      </c>
      <c r="F10" s="9"/>
      <c r="G10" s="9">
        <v>1</v>
      </c>
      <c r="H10" s="3" t="s">
        <v>659</v>
      </c>
      <c r="I10" s="9" t="s">
        <v>18</v>
      </c>
      <c r="K10" t="s">
        <v>17</v>
      </c>
    </row>
    <row r="11" spans="1:11" x14ac:dyDescent="0.3">
      <c r="A11" s="22" t="s">
        <v>640</v>
      </c>
      <c r="B11" s="24">
        <v>307</v>
      </c>
      <c r="C11" s="9" t="s">
        <v>322</v>
      </c>
      <c r="D11" s="2" t="s">
        <v>643</v>
      </c>
      <c r="E11" s="16">
        <f t="shared" ref="E11:E19" si="1">IF(OR(F11=1,G11=1),0,1)</f>
        <v>1</v>
      </c>
      <c r="F11" s="9"/>
      <c r="G11" s="9"/>
      <c r="H11" s="3"/>
      <c r="I11" s="9" t="s">
        <v>18</v>
      </c>
      <c r="K11" t="s">
        <v>20</v>
      </c>
    </row>
    <row r="12" spans="1:11" x14ac:dyDescent="0.3">
      <c r="A12" s="22" t="s">
        <v>640</v>
      </c>
      <c r="B12" s="24">
        <v>309</v>
      </c>
      <c r="C12" s="9" t="s">
        <v>14</v>
      </c>
      <c r="D12" s="2" t="s">
        <v>647</v>
      </c>
      <c r="E12" s="16">
        <f t="shared" si="1"/>
        <v>0</v>
      </c>
      <c r="F12" s="9"/>
      <c r="G12" s="9">
        <v>1</v>
      </c>
      <c r="H12" s="3"/>
      <c r="I12" s="9" t="s">
        <v>18</v>
      </c>
      <c r="K12" t="s">
        <v>18</v>
      </c>
    </row>
    <row r="13" spans="1:11" x14ac:dyDescent="0.3">
      <c r="A13" s="22" t="s">
        <v>640</v>
      </c>
      <c r="B13" s="24">
        <v>312</v>
      </c>
      <c r="C13" s="9" t="s">
        <v>13</v>
      </c>
      <c r="D13" s="2" t="s">
        <v>648</v>
      </c>
      <c r="E13" s="16">
        <f t="shared" si="1"/>
        <v>1</v>
      </c>
      <c r="F13" s="9"/>
      <c r="G13" s="9"/>
      <c r="H13" s="3"/>
      <c r="I13" s="9" t="s">
        <v>18</v>
      </c>
    </row>
    <row r="14" spans="1:11" ht="41.4" x14ac:dyDescent="0.3">
      <c r="A14" s="22" t="s">
        <v>640</v>
      </c>
      <c r="B14" s="24">
        <v>313</v>
      </c>
      <c r="C14" s="9" t="s">
        <v>13</v>
      </c>
      <c r="D14" s="2" t="s">
        <v>649</v>
      </c>
      <c r="E14" s="16">
        <f t="shared" si="1"/>
        <v>0</v>
      </c>
      <c r="F14" s="9">
        <v>1</v>
      </c>
      <c r="G14" s="9">
        <v>1</v>
      </c>
      <c r="H14" s="3" t="s">
        <v>660</v>
      </c>
      <c r="I14" s="9" t="s">
        <v>18</v>
      </c>
    </row>
    <row r="15" spans="1:11" x14ac:dyDescent="0.3">
      <c r="A15" s="22" t="s">
        <v>640</v>
      </c>
      <c r="B15" s="24">
        <v>314</v>
      </c>
      <c r="C15" s="9" t="s">
        <v>13</v>
      </c>
      <c r="D15" s="2" t="s">
        <v>650</v>
      </c>
      <c r="E15" s="16">
        <f t="shared" si="1"/>
        <v>1</v>
      </c>
      <c r="F15" s="9"/>
      <c r="G15" s="9"/>
      <c r="H15" s="28"/>
      <c r="I15" s="9" t="s">
        <v>18</v>
      </c>
    </row>
    <row r="16" spans="1:11" x14ac:dyDescent="0.3">
      <c r="A16" s="22" t="s">
        <v>640</v>
      </c>
      <c r="B16" s="24">
        <v>315</v>
      </c>
      <c r="C16" s="9" t="s">
        <v>12</v>
      </c>
      <c r="D16" s="2" t="s">
        <v>651</v>
      </c>
      <c r="E16" s="16">
        <f t="shared" si="1"/>
        <v>1</v>
      </c>
      <c r="F16" s="9"/>
      <c r="G16" s="9"/>
      <c r="H16" s="3"/>
      <c r="I16" s="9" t="s">
        <v>18</v>
      </c>
    </row>
    <row r="17" spans="1:9" x14ac:dyDescent="0.3">
      <c r="A17" s="22" t="s">
        <v>640</v>
      </c>
      <c r="B17" s="24">
        <v>317</v>
      </c>
      <c r="C17" s="9" t="s">
        <v>322</v>
      </c>
      <c r="D17" s="2" t="s">
        <v>652</v>
      </c>
      <c r="E17" s="16">
        <f t="shared" si="1"/>
        <v>1</v>
      </c>
      <c r="F17" s="9"/>
      <c r="G17" s="9"/>
      <c r="H17" s="3"/>
      <c r="I17" s="9" t="s">
        <v>18</v>
      </c>
    </row>
    <row r="18" spans="1:9" x14ac:dyDescent="0.3">
      <c r="A18" s="22" t="s">
        <v>640</v>
      </c>
      <c r="B18" s="24">
        <v>318</v>
      </c>
      <c r="C18" s="9" t="s">
        <v>12</v>
      </c>
      <c r="D18" s="2" t="s">
        <v>653</v>
      </c>
      <c r="E18" s="16">
        <f t="shared" si="1"/>
        <v>1</v>
      </c>
      <c r="F18" s="9"/>
      <c r="G18" s="9"/>
      <c r="H18" s="3"/>
      <c r="I18" s="9" t="s">
        <v>18</v>
      </c>
    </row>
    <row r="19" spans="1:9" x14ac:dyDescent="0.3">
      <c r="A19" s="22" t="s">
        <v>640</v>
      </c>
      <c r="B19" s="24">
        <v>320</v>
      </c>
      <c r="C19" s="9" t="s">
        <v>13</v>
      </c>
      <c r="D19" s="2" t="s">
        <v>654</v>
      </c>
      <c r="E19" s="16">
        <f t="shared" si="1"/>
        <v>1</v>
      </c>
      <c r="F19" s="9"/>
      <c r="G19" s="9"/>
      <c r="H19" s="3"/>
      <c r="I19" s="9" t="s">
        <v>18</v>
      </c>
    </row>
    <row r="20" spans="1:9" x14ac:dyDescent="0.3">
      <c r="A20" s="22" t="s">
        <v>22</v>
      </c>
      <c r="B20" s="24">
        <v>1000</v>
      </c>
      <c r="C20" s="9" t="s">
        <v>321</v>
      </c>
      <c r="D20" s="2" t="s">
        <v>330</v>
      </c>
      <c r="E20" s="16">
        <v>1</v>
      </c>
      <c r="F20" s="17"/>
      <c r="G20" s="17"/>
      <c r="H20" s="3"/>
      <c r="I20" s="17" t="s">
        <v>17</v>
      </c>
    </row>
    <row r="21" spans="1:9" x14ac:dyDescent="0.3">
      <c r="A21" s="22" t="s">
        <v>22</v>
      </c>
      <c r="B21" s="24">
        <v>1001</v>
      </c>
      <c r="C21" s="9" t="s">
        <v>13</v>
      </c>
      <c r="D21" s="2" t="s">
        <v>331</v>
      </c>
      <c r="E21" s="16"/>
      <c r="F21" s="9"/>
      <c r="G21" s="9">
        <v>1</v>
      </c>
      <c r="H21" s="3"/>
      <c r="I21" s="9" t="s">
        <v>17</v>
      </c>
    </row>
    <row r="22" spans="1:9" x14ac:dyDescent="0.3">
      <c r="A22" s="22" t="s">
        <v>22</v>
      </c>
      <c r="B22" s="24">
        <v>1002</v>
      </c>
      <c r="C22" s="9" t="s">
        <v>13</v>
      </c>
      <c r="D22" s="2" t="s">
        <v>332</v>
      </c>
      <c r="E22" s="16"/>
      <c r="F22" s="9"/>
      <c r="G22" s="9">
        <v>1</v>
      </c>
      <c r="H22" s="3"/>
      <c r="I22" s="9" t="s">
        <v>17</v>
      </c>
    </row>
    <row r="23" spans="1:9" x14ac:dyDescent="0.3">
      <c r="A23" s="22" t="s">
        <v>22</v>
      </c>
      <c r="B23" s="24">
        <v>1003</v>
      </c>
      <c r="C23" s="9" t="s">
        <v>13</v>
      </c>
      <c r="D23" s="2" t="s">
        <v>333</v>
      </c>
      <c r="E23" s="16">
        <f t="shared" ref="E23:E82" si="2">IF(OR(F23=1,G23=1),0,1)</f>
        <v>0</v>
      </c>
      <c r="F23" s="15"/>
      <c r="G23" s="9">
        <v>1</v>
      </c>
      <c r="H23" s="3"/>
      <c r="I23" s="9" t="s">
        <v>17</v>
      </c>
    </row>
    <row r="24" spans="1:9" x14ac:dyDescent="0.3">
      <c r="A24" s="22" t="s">
        <v>22</v>
      </c>
      <c r="B24" s="24">
        <v>1004</v>
      </c>
      <c r="C24" s="9" t="s">
        <v>321</v>
      </c>
      <c r="D24" s="2" t="s">
        <v>334</v>
      </c>
      <c r="E24" s="16">
        <f t="shared" si="2"/>
        <v>0</v>
      </c>
      <c r="F24" s="15"/>
      <c r="G24" s="9">
        <v>1</v>
      </c>
      <c r="H24" s="3"/>
      <c r="I24" s="9" t="s">
        <v>17</v>
      </c>
    </row>
    <row r="25" spans="1:9" x14ac:dyDescent="0.3">
      <c r="A25" s="22" t="s">
        <v>22</v>
      </c>
      <c r="B25" s="24">
        <v>1010</v>
      </c>
      <c r="C25" s="9" t="s">
        <v>13</v>
      </c>
      <c r="D25" s="2" t="s">
        <v>335</v>
      </c>
      <c r="E25" s="16">
        <f t="shared" si="2"/>
        <v>0</v>
      </c>
      <c r="F25" s="15"/>
      <c r="G25" s="9">
        <v>1</v>
      </c>
      <c r="H25" s="3"/>
      <c r="I25" s="9" t="s">
        <v>17</v>
      </c>
    </row>
    <row r="26" spans="1:9" x14ac:dyDescent="0.3">
      <c r="A26" s="22" t="s">
        <v>23</v>
      </c>
      <c r="B26" s="24">
        <v>1021</v>
      </c>
      <c r="C26" s="9" t="s">
        <v>13</v>
      </c>
      <c r="D26" s="2" t="s">
        <v>336</v>
      </c>
      <c r="E26" s="16">
        <f t="shared" si="2"/>
        <v>1</v>
      </c>
      <c r="F26" s="15"/>
      <c r="G26" s="9"/>
      <c r="H26" s="3"/>
      <c r="I26" s="9" t="s">
        <v>20</v>
      </c>
    </row>
    <row r="27" spans="1:9" x14ac:dyDescent="0.3">
      <c r="A27" s="22" t="s">
        <v>24</v>
      </c>
      <c r="B27" s="24">
        <v>1050</v>
      </c>
      <c r="C27" s="9" t="s">
        <v>13</v>
      </c>
      <c r="D27" s="2" t="s">
        <v>337</v>
      </c>
      <c r="E27" s="16">
        <f t="shared" si="2"/>
        <v>1</v>
      </c>
      <c r="F27" s="15"/>
      <c r="G27" s="9"/>
      <c r="H27" s="3"/>
      <c r="I27" s="9" t="s">
        <v>16</v>
      </c>
    </row>
    <row r="28" spans="1:9" x14ac:dyDescent="0.3">
      <c r="A28" s="22" t="s">
        <v>24</v>
      </c>
      <c r="B28" s="24">
        <v>1055</v>
      </c>
      <c r="C28" s="9" t="s">
        <v>13</v>
      </c>
      <c r="D28" s="2" t="s">
        <v>338</v>
      </c>
      <c r="E28" s="16">
        <f t="shared" si="2"/>
        <v>0</v>
      </c>
      <c r="F28" s="9">
        <v>1</v>
      </c>
      <c r="G28" s="9"/>
      <c r="H28" s="3" t="s">
        <v>656</v>
      </c>
      <c r="I28" s="9" t="s">
        <v>16</v>
      </c>
    </row>
    <row r="29" spans="1:9" x14ac:dyDescent="0.3">
      <c r="A29" s="22" t="s">
        <v>24</v>
      </c>
      <c r="B29" s="24">
        <v>1060</v>
      </c>
      <c r="C29" s="9" t="s">
        <v>13</v>
      </c>
      <c r="D29" s="2" t="s">
        <v>339</v>
      </c>
      <c r="E29" s="16">
        <f t="shared" si="2"/>
        <v>1</v>
      </c>
      <c r="F29" s="9"/>
      <c r="G29" s="9"/>
      <c r="H29" s="3"/>
      <c r="I29" s="9" t="s">
        <v>16</v>
      </c>
    </row>
    <row r="30" spans="1:9" x14ac:dyDescent="0.3">
      <c r="A30" s="22" t="s">
        <v>24</v>
      </c>
      <c r="B30" s="24">
        <v>1065</v>
      </c>
      <c r="C30" s="9" t="s">
        <v>13</v>
      </c>
      <c r="D30" s="2" t="s">
        <v>340</v>
      </c>
      <c r="E30" s="16">
        <f t="shared" si="2"/>
        <v>1</v>
      </c>
      <c r="F30" s="9"/>
      <c r="G30" s="15"/>
      <c r="H30" s="3"/>
      <c r="I30" s="9" t="s">
        <v>16</v>
      </c>
    </row>
    <row r="31" spans="1:9" x14ac:dyDescent="0.3">
      <c r="A31" s="22" t="s">
        <v>24</v>
      </c>
      <c r="B31" s="24">
        <v>1070</v>
      </c>
      <c r="C31" s="9" t="s">
        <v>13</v>
      </c>
      <c r="D31" s="2" t="s">
        <v>341</v>
      </c>
      <c r="E31" s="16"/>
      <c r="F31" s="9">
        <v>1</v>
      </c>
      <c r="G31" s="15"/>
      <c r="H31" s="3" t="s">
        <v>656</v>
      </c>
      <c r="I31" s="9" t="s">
        <v>16</v>
      </c>
    </row>
    <row r="32" spans="1:9" x14ac:dyDescent="0.3">
      <c r="A32" s="22" t="s">
        <v>24</v>
      </c>
      <c r="B32" s="24">
        <v>1071</v>
      </c>
      <c r="C32" s="9" t="s">
        <v>13</v>
      </c>
      <c r="D32" s="2" t="s">
        <v>342</v>
      </c>
      <c r="E32" s="16">
        <f t="shared" si="2"/>
        <v>1</v>
      </c>
      <c r="F32" s="9"/>
      <c r="G32" s="15"/>
      <c r="H32" s="3"/>
      <c r="I32" s="9" t="s">
        <v>16</v>
      </c>
    </row>
    <row r="33" spans="1:9" x14ac:dyDescent="0.3">
      <c r="A33" s="22" t="s">
        <v>24</v>
      </c>
      <c r="B33" s="24">
        <v>1075</v>
      </c>
      <c r="C33" s="9" t="s">
        <v>321</v>
      </c>
      <c r="D33" s="2" t="s">
        <v>343</v>
      </c>
      <c r="E33" s="16">
        <v>1</v>
      </c>
      <c r="F33" s="9"/>
      <c r="G33" s="15"/>
      <c r="H33" s="3"/>
      <c r="I33" s="9" t="s">
        <v>16</v>
      </c>
    </row>
    <row r="34" spans="1:9" x14ac:dyDescent="0.3">
      <c r="A34" s="22" t="s">
        <v>22</v>
      </c>
      <c r="B34" s="24" t="s">
        <v>25</v>
      </c>
      <c r="C34" s="9" t="s">
        <v>12</v>
      </c>
      <c r="D34" s="2" t="s">
        <v>344</v>
      </c>
      <c r="E34" s="16">
        <v>1</v>
      </c>
      <c r="F34" s="9"/>
      <c r="G34" s="15"/>
      <c r="H34" s="3"/>
      <c r="I34" s="9" t="s">
        <v>17</v>
      </c>
    </row>
    <row r="35" spans="1:9" x14ac:dyDescent="0.3">
      <c r="A35" s="22" t="s">
        <v>22</v>
      </c>
      <c r="B35" s="24" t="s">
        <v>26</v>
      </c>
      <c r="C35" s="9" t="s">
        <v>12</v>
      </c>
      <c r="D35" s="2" t="s">
        <v>345</v>
      </c>
      <c r="E35" s="16">
        <v>1</v>
      </c>
      <c r="F35" s="9"/>
      <c r="G35" s="15"/>
      <c r="H35" s="3"/>
      <c r="I35" s="9" t="s">
        <v>17</v>
      </c>
    </row>
    <row r="36" spans="1:9" x14ac:dyDescent="0.3">
      <c r="A36" s="22" t="s">
        <v>22</v>
      </c>
      <c r="B36" s="24" t="s">
        <v>27</v>
      </c>
      <c r="C36" s="9" t="s">
        <v>12</v>
      </c>
      <c r="D36" s="2" t="s">
        <v>346</v>
      </c>
      <c r="E36" s="16">
        <v>1</v>
      </c>
      <c r="F36" s="9"/>
      <c r="G36" s="15"/>
      <c r="H36" s="3"/>
      <c r="I36" s="9" t="s">
        <v>17</v>
      </c>
    </row>
    <row r="37" spans="1:9" x14ac:dyDescent="0.3">
      <c r="A37" s="22" t="s">
        <v>22</v>
      </c>
      <c r="B37" s="24" t="s">
        <v>28</v>
      </c>
      <c r="C37" s="9" t="s">
        <v>12</v>
      </c>
      <c r="D37" s="2" t="s">
        <v>347</v>
      </c>
      <c r="E37" s="16">
        <v>1</v>
      </c>
      <c r="F37" s="9"/>
      <c r="G37" s="9"/>
      <c r="H37" s="3"/>
      <c r="I37" s="9" t="s">
        <v>17</v>
      </c>
    </row>
    <row r="38" spans="1:9" x14ac:dyDescent="0.3">
      <c r="A38" s="22" t="s">
        <v>22</v>
      </c>
      <c r="B38" s="24" t="s">
        <v>29</v>
      </c>
      <c r="C38" s="9" t="s">
        <v>12</v>
      </c>
      <c r="D38" s="2" t="s">
        <v>348</v>
      </c>
      <c r="E38" s="16">
        <v>1</v>
      </c>
      <c r="F38" s="9"/>
      <c r="G38" s="9"/>
      <c r="H38" s="3"/>
      <c r="I38" s="9" t="s">
        <v>17</v>
      </c>
    </row>
    <row r="39" spans="1:9" x14ac:dyDescent="0.3">
      <c r="A39" s="22" t="s">
        <v>24</v>
      </c>
      <c r="B39" s="24" t="s">
        <v>30</v>
      </c>
      <c r="C39" s="9" t="s">
        <v>12</v>
      </c>
      <c r="D39" s="2" t="s">
        <v>349</v>
      </c>
      <c r="E39" s="16">
        <f t="shared" si="2"/>
        <v>1</v>
      </c>
      <c r="F39" s="9"/>
      <c r="G39" s="9"/>
      <c r="H39" s="10"/>
      <c r="I39" s="9" t="s">
        <v>16</v>
      </c>
    </row>
    <row r="40" spans="1:9" x14ac:dyDescent="0.3">
      <c r="A40" s="22" t="s">
        <v>24</v>
      </c>
      <c r="B40" s="24" t="s">
        <v>31</v>
      </c>
      <c r="C40" s="9" t="s">
        <v>12</v>
      </c>
      <c r="D40" s="2" t="s">
        <v>350</v>
      </c>
      <c r="E40" s="16">
        <f t="shared" si="2"/>
        <v>1</v>
      </c>
      <c r="F40" s="9"/>
      <c r="G40" s="9"/>
      <c r="H40" s="3"/>
      <c r="I40" s="9" t="s">
        <v>16</v>
      </c>
    </row>
    <row r="41" spans="1:9" x14ac:dyDescent="0.3">
      <c r="A41" s="22" t="s">
        <v>24</v>
      </c>
      <c r="B41" s="24" t="s">
        <v>32</v>
      </c>
      <c r="C41" s="9" t="s">
        <v>12</v>
      </c>
      <c r="D41" s="2" t="s">
        <v>351</v>
      </c>
      <c r="E41" s="16">
        <f t="shared" si="2"/>
        <v>1</v>
      </c>
      <c r="F41" s="9"/>
      <c r="G41" s="9"/>
      <c r="H41" s="3"/>
      <c r="I41" s="9" t="s">
        <v>16</v>
      </c>
    </row>
    <row r="42" spans="1:9" x14ac:dyDescent="0.3">
      <c r="A42" s="22" t="s">
        <v>24</v>
      </c>
      <c r="B42" s="24" t="s">
        <v>33</v>
      </c>
      <c r="C42" s="9" t="s">
        <v>12</v>
      </c>
      <c r="D42" s="2" t="s">
        <v>352</v>
      </c>
      <c r="E42" s="16">
        <f t="shared" si="2"/>
        <v>1</v>
      </c>
      <c r="F42" s="9"/>
      <c r="G42" s="9"/>
      <c r="H42" s="3"/>
      <c r="I42" s="9" t="s">
        <v>16</v>
      </c>
    </row>
    <row r="43" spans="1:9" x14ac:dyDescent="0.3">
      <c r="A43" s="22" t="s">
        <v>24</v>
      </c>
      <c r="B43" s="24" t="s">
        <v>34</v>
      </c>
      <c r="C43" s="9" t="s">
        <v>12</v>
      </c>
      <c r="D43" s="2" t="s">
        <v>353</v>
      </c>
      <c r="E43" s="16">
        <f t="shared" si="2"/>
        <v>1</v>
      </c>
      <c r="F43" s="9"/>
      <c r="G43" s="9"/>
      <c r="H43" s="3"/>
      <c r="I43" s="9" t="s">
        <v>16</v>
      </c>
    </row>
    <row r="44" spans="1:9" x14ac:dyDescent="0.3">
      <c r="A44" s="22" t="s">
        <v>24</v>
      </c>
      <c r="B44" s="24" t="s">
        <v>35</v>
      </c>
      <c r="C44" s="9" t="s">
        <v>12</v>
      </c>
      <c r="D44" s="2" t="s">
        <v>354</v>
      </c>
      <c r="E44" s="16">
        <f t="shared" si="2"/>
        <v>1</v>
      </c>
      <c r="F44" s="9"/>
      <c r="G44" s="9"/>
      <c r="H44" s="3"/>
      <c r="I44" s="9" t="s">
        <v>16</v>
      </c>
    </row>
    <row r="45" spans="1:9" x14ac:dyDescent="0.3">
      <c r="A45" s="22" t="s">
        <v>22</v>
      </c>
      <c r="B45" s="24" t="s">
        <v>36</v>
      </c>
      <c r="C45" s="9" t="s">
        <v>12</v>
      </c>
      <c r="D45" s="2" t="s">
        <v>355</v>
      </c>
      <c r="E45" s="16">
        <f t="shared" si="2"/>
        <v>1</v>
      </c>
      <c r="F45" s="9"/>
      <c r="G45" s="9"/>
      <c r="H45" s="3"/>
      <c r="I45" s="9" t="s">
        <v>17</v>
      </c>
    </row>
    <row r="46" spans="1:9" x14ac:dyDescent="0.3">
      <c r="A46" s="22" t="s">
        <v>22</v>
      </c>
      <c r="B46" s="24" t="s">
        <v>37</v>
      </c>
      <c r="C46" s="9" t="s">
        <v>12</v>
      </c>
      <c r="D46" s="2" t="s">
        <v>356</v>
      </c>
      <c r="E46" s="16">
        <f t="shared" si="2"/>
        <v>1</v>
      </c>
      <c r="F46" s="9"/>
      <c r="G46" s="9"/>
      <c r="H46" s="3"/>
      <c r="I46" s="9" t="s">
        <v>17</v>
      </c>
    </row>
    <row r="47" spans="1:9" x14ac:dyDescent="0.3">
      <c r="A47" s="22" t="s">
        <v>22</v>
      </c>
      <c r="B47" s="24" t="s">
        <v>38</v>
      </c>
      <c r="C47" s="9" t="s">
        <v>12</v>
      </c>
      <c r="D47" s="2" t="s">
        <v>357</v>
      </c>
      <c r="E47" s="16">
        <f t="shared" si="2"/>
        <v>1</v>
      </c>
      <c r="F47" s="9"/>
      <c r="G47" s="9"/>
      <c r="H47" s="3"/>
      <c r="I47" s="9" t="s">
        <v>17</v>
      </c>
    </row>
    <row r="48" spans="1:9" x14ac:dyDescent="0.3">
      <c r="A48" s="22" t="s">
        <v>22</v>
      </c>
      <c r="B48" s="24" t="s">
        <v>39</v>
      </c>
      <c r="C48" s="9" t="s">
        <v>12</v>
      </c>
      <c r="D48" s="2" t="s">
        <v>358</v>
      </c>
      <c r="E48" s="16">
        <f t="shared" si="2"/>
        <v>1</v>
      </c>
      <c r="F48" s="9"/>
      <c r="G48" s="9"/>
      <c r="H48" s="3"/>
      <c r="I48" s="9" t="s">
        <v>17</v>
      </c>
    </row>
    <row r="49" spans="1:9" x14ac:dyDescent="0.3">
      <c r="A49" s="22" t="s">
        <v>22</v>
      </c>
      <c r="B49" s="24" t="s">
        <v>40</v>
      </c>
      <c r="C49" s="9" t="s">
        <v>12</v>
      </c>
      <c r="D49" s="2" t="s">
        <v>359</v>
      </c>
      <c r="E49" s="16">
        <f t="shared" si="2"/>
        <v>1</v>
      </c>
      <c r="F49" s="9"/>
      <c r="G49" s="9"/>
      <c r="H49" s="3"/>
      <c r="I49" s="9" t="s">
        <v>17</v>
      </c>
    </row>
    <row r="50" spans="1:9" x14ac:dyDescent="0.3">
      <c r="A50" s="22" t="s">
        <v>22</v>
      </c>
      <c r="B50" s="24" t="s">
        <v>41</v>
      </c>
      <c r="C50" s="9" t="s">
        <v>12</v>
      </c>
      <c r="D50" s="2" t="s">
        <v>360</v>
      </c>
      <c r="E50" s="16">
        <f t="shared" si="2"/>
        <v>1</v>
      </c>
      <c r="F50" s="9"/>
      <c r="G50" s="9"/>
      <c r="H50" s="3"/>
      <c r="I50" s="9" t="s">
        <v>17</v>
      </c>
    </row>
    <row r="51" spans="1:9" x14ac:dyDescent="0.3">
      <c r="A51" s="22" t="s">
        <v>22</v>
      </c>
      <c r="B51" s="24" t="s">
        <v>42</v>
      </c>
      <c r="C51" s="9" t="s">
        <v>12</v>
      </c>
      <c r="D51" s="2" t="s">
        <v>361</v>
      </c>
      <c r="E51" s="16">
        <f t="shared" si="2"/>
        <v>1</v>
      </c>
      <c r="F51" s="9"/>
      <c r="G51" s="9"/>
      <c r="H51" s="3"/>
      <c r="I51" s="9" t="s">
        <v>17</v>
      </c>
    </row>
    <row r="52" spans="1:9" x14ac:dyDescent="0.3">
      <c r="A52" s="22" t="s">
        <v>22</v>
      </c>
      <c r="B52" s="24" t="s">
        <v>43</v>
      </c>
      <c r="C52" s="9" t="s">
        <v>12</v>
      </c>
      <c r="D52" s="2" t="s">
        <v>362</v>
      </c>
      <c r="E52" s="16">
        <f t="shared" si="2"/>
        <v>1</v>
      </c>
      <c r="F52" s="9"/>
      <c r="G52" s="9"/>
      <c r="H52" s="3"/>
      <c r="I52" s="9" t="s">
        <v>17</v>
      </c>
    </row>
    <row r="53" spans="1:9" x14ac:dyDescent="0.3">
      <c r="A53" s="22" t="s">
        <v>23</v>
      </c>
      <c r="B53" s="24" t="s">
        <v>44</v>
      </c>
      <c r="C53" s="9" t="s">
        <v>12</v>
      </c>
      <c r="D53" s="2" t="s">
        <v>363</v>
      </c>
      <c r="E53" s="16">
        <f t="shared" si="2"/>
        <v>1</v>
      </c>
      <c r="F53" s="9"/>
      <c r="G53" s="9"/>
      <c r="H53" s="3"/>
      <c r="I53" s="9" t="s">
        <v>20</v>
      </c>
    </row>
    <row r="54" spans="1:9" x14ac:dyDescent="0.3">
      <c r="A54" s="22" t="s">
        <v>23</v>
      </c>
      <c r="B54" s="24" t="s">
        <v>45</v>
      </c>
      <c r="C54" s="9" t="s">
        <v>12</v>
      </c>
      <c r="D54" s="2" t="s">
        <v>364</v>
      </c>
      <c r="E54" s="16">
        <f t="shared" si="2"/>
        <v>1</v>
      </c>
      <c r="F54" s="9"/>
      <c r="G54" s="9"/>
      <c r="H54" s="3"/>
      <c r="I54" s="9" t="s">
        <v>20</v>
      </c>
    </row>
    <row r="55" spans="1:9" x14ac:dyDescent="0.3">
      <c r="A55" s="22" t="s">
        <v>24</v>
      </c>
      <c r="B55" s="24" t="s">
        <v>46</v>
      </c>
      <c r="C55" s="9" t="s">
        <v>12</v>
      </c>
      <c r="D55" s="2" t="s">
        <v>365</v>
      </c>
      <c r="E55" s="16">
        <f t="shared" si="2"/>
        <v>1</v>
      </c>
      <c r="F55" s="9"/>
      <c r="G55" s="9"/>
      <c r="H55" s="3"/>
      <c r="I55" s="9" t="s">
        <v>16</v>
      </c>
    </row>
    <row r="56" spans="1:9" x14ac:dyDescent="0.3">
      <c r="A56" s="22" t="s">
        <v>24</v>
      </c>
      <c r="B56" s="24" t="s">
        <v>47</v>
      </c>
      <c r="C56" s="9" t="s">
        <v>12</v>
      </c>
      <c r="D56" s="2" t="s">
        <v>366</v>
      </c>
      <c r="E56" s="16">
        <f t="shared" si="2"/>
        <v>1</v>
      </c>
      <c r="F56" s="9"/>
      <c r="G56" s="9"/>
      <c r="H56" s="3"/>
      <c r="I56" s="9" t="s">
        <v>16</v>
      </c>
    </row>
    <row r="57" spans="1:9" x14ac:dyDescent="0.3">
      <c r="A57" s="22" t="s">
        <v>24</v>
      </c>
      <c r="B57" s="24" t="s">
        <v>48</v>
      </c>
      <c r="C57" s="9" t="s">
        <v>12</v>
      </c>
      <c r="D57" s="2" t="s">
        <v>367</v>
      </c>
      <c r="E57" s="16">
        <f t="shared" si="2"/>
        <v>1</v>
      </c>
      <c r="F57" s="9"/>
      <c r="G57" s="9"/>
      <c r="H57" s="3"/>
      <c r="I57" s="9" t="s">
        <v>16</v>
      </c>
    </row>
    <row r="58" spans="1:9" x14ac:dyDescent="0.3">
      <c r="A58" s="22" t="s">
        <v>24</v>
      </c>
      <c r="B58" s="24" t="s">
        <v>49</v>
      </c>
      <c r="C58" s="9" t="s">
        <v>12</v>
      </c>
      <c r="D58" s="2" t="s">
        <v>368</v>
      </c>
      <c r="E58" s="16">
        <f t="shared" si="2"/>
        <v>1</v>
      </c>
      <c r="F58" s="9"/>
      <c r="G58" s="9"/>
      <c r="H58" s="3"/>
      <c r="I58" s="9" t="s">
        <v>16</v>
      </c>
    </row>
    <row r="59" spans="1:9" x14ac:dyDescent="0.3">
      <c r="A59" s="22" t="s">
        <v>24</v>
      </c>
      <c r="B59" s="24" t="s">
        <v>50</v>
      </c>
      <c r="C59" s="9" t="s">
        <v>12</v>
      </c>
      <c r="D59" s="2" t="s">
        <v>369</v>
      </c>
      <c r="E59" s="16">
        <f t="shared" si="2"/>
        <v>1</v>
      </c>
      <c r="F59" s="9"/>
      <c r="G59" s="9"/>
      <c r="H59" s="3"/>
      <c r="I59" s="9" t="s">
        <v>16</v>
      </c>
    </row>
    <row r="60" spans="1:9" x14ac:dyDescent="0.3">
      <c r="A60" s="22" t="s">
        <v>22</v>
      </c>
      <c r="B60" s="24" t="s">
        <v>51</v>
      </c>
      <c r="C60" s="9" t="s">
        <v>322</v>
      </c>
      <c r="D60" s="2" t="s">
        <v>370</v>
      </c>
      <c r="E60" s="16">
        <f t="shared" si="2"/>
        <v>1</v>
      </c>
      <c r="F60" s="9"/>
      <c r="G60" s="9"/>
      <c r="H60" s="3"/>
      <c r="I60" s="9" t="s">
        <v>17</v>
      </c>
    </row>
    <row r="61" spans="1:9" x14ac:dyDescent="0.3">
      <c r="A61" s="22" t="s">
        <v>22</v>
      </c>
      <c r="B61" s="24" t="s">
        <v>52</v>
      </c>
      <c r="C61" s="9" t="s">
        <v>322</v>
      </c>
      <c r="D61" s="2" t="s">
        <v>371</v>
      </c>
      <c r="E61" s="16">
        <f t="shared" si="2"/>
        <v>1</v>
      </c>
      <c r="F61" s="9"/>
      <c r="G61" s="9"/>
      <c r="H61" s="3"/>
      <c r="I61" s="9" t="s">
        <v>17</v>
      </c>
    </row>
    <row r="62" spans="1:9" x14ac:dyDescent="0.3">
      <c r="A62" s="22" t="s">
        <v>22</v>
      </c>
      <c r="B62" s="24" t="s">
        <v>53</v>
      </c>
      <c r="C62" s="9" t="s">
        <v>322</v>
      </c>
      <c r="D62" s="2" t="s">
        <v>372</v>
      </c>
      <c r="E62" s="16">
        <f t="shared" si="2"/>
        <v>1</v>
      </c>
      <c r="F62" s="9"/>
      <c r="G62" s="9"/>
      <c r="H62" s="3"/>
      <c r="I62" s="9" t="s">
        <v>17</v>
      </c>
    </row>
    <row r="63" spans="1:9" x14ac:dyDescent="0.3">
      <c r="A63" s="22" t="s">
        <v>22</v>
      </c>
      <c r="B63" s="24" t="s">
        <v>54</v>
      </c>
      <c r="C63" s="9" t="s">
        <v>322</v>
      </c>
      <c r="D63" s="2" t="s">
        <v>373</v>
      </c>
      <c r="E63" s="16">
        <f t="shared" si="2"/>
        <v>1</v>
      </c>
      <c r="F63" s="9"/>
      <c r="G63" s="9"/>
      <c r="H63" s="3"/>
      <c r="I63" s="9" t="s">
        <v>17</v>
      </c>
    </row>
    <row r="64" spans="1:9" x14ac:dyDescent="0.3">
      <c r="A64" s="22" t="s">
        <v>22</v>
      </c>
      <c r="B64" s="24" t="s">
        <v>55</v>
      </c>
      <c r="C64" s="9" t="s">
        <v>322</v>
      </c>
      <c r="D64" s="2" t="s">
        <v>374</v>
      </c>
      <c r="E64" s="16">
        <f t="shared" si="2"/>
        <v>1</v>
      </c>
      <c r="F64" s="9"/>
      <c r="G64" s="9"/>
      <c r="H64" s="3"/>
      <c r="I64" s="9" t="s">
        <v>17</v>
      </c>
    </row>
    <row r="65" spans="1:9" x14ac:dyDescent="0.3">
      <c r="A65" s="22" t="s">
        <v>22</v>
      </c>
      <c r="B65" s="24" t="s">
        <v>56</v>
      </c>
      <c r="C65" s="9" t="s">
        <v>322</v>
      </c>
      <c r="D65" s="2" t="s">
        <v>375</v>
      </c>
      <c r="E65" s="16">
        <f t="shared" si="2"/>
        <v>1</v>
      </c>
      <c r="F65" s="9"/>
      <c r="G65" s="9"/>
      <c r="H65" s="3"/>
      <c r="I65" s="9" t="s">
        <v>17</v>
      </c>
    </row>
    <row r="66" spans="1:9" x14ac:dyDescent="0.3">
      <c r="A66" s="22" t="s">
        <v>22</v>
      </c>
      <c r="B66" s="24" t="s">
        <v>57</v>
      </c>
      <c r="C66" s="9" t="s">
        <v>322</v>
      </c>
      <c r="D66" s="2" t="s">
        <v>376</v>
      </c>
      <c r="E66" s="16">
        <f t="shared" si="2"/>
        <v>1</v>
      </c>
      <c r="F66" s="9"/>
      <c r="G66" s="9"/>
      <c r="H66" s="3"/>
      <c r="I66" s="9" t="s">
        <v>17</v>
      </c>
    </row>
    <row r="67" spans="1:9" x14ac:dyDescent="0.3">
      <c r="A67" s="22" t="s">
        <v>22</v>
      </c>
      <c r="B67" s="24" t="s">
        <v>58</v>
      </c>
      <c r="C67" s="9" t="s">
        <v>322</v>
      </c>
      <c r="D67" s="2" t="s">
        <v>377</v>
      </c>
      <c r="E67" s="16">
        <f t="shared" si="2"/>
        <v>1</v>
      </c>
      <c r="F67" s="9"/>
      <c r="G67" s="9"/>
      <c r="H67" s="3"/>
      <c r="I67" s="9" t="s">
        <v>17</v>
      </c>
    </row>
    <row r="68" spans="1:9" x14ac:dyDescent="0.3">
      <c r="A68" s="22" t="s">
        <v>24</v>
      </c>
      <c r="B68" s="24" t="s">
        <v>59</v>
      </c>
      <c r="C68" s="9" t="s">
        <v>322</v>
      </c>
      <c r="D68" s="2" t="s">
        <v>378</v>
      </c>
      <c r="E68" s="16">
        <f t="shared" si="2"/>
        <v>1</v>
      </c>
      <c r="F68" s="9"/>
      <c r="G68" s="9"/>
      <c r="H68" s="3"/>
      <c r="I68" s="9" t="s">
        <v>16</v>
      </c>
    </row>
    <row r="69" spans="1:9" x14ac:dyDescent="0.3">
      <c r="A69" s="22" t="s">
        <v>24</v>
      </c>
      <c r="B69" s="24" t="s">
        <v>60</v>
      </c>
      <c r="C69" s="9" t="s">
        <v>322</v>
      </c>
      <c r="D69" s="2" t="s">
        <v>379</v>
      </c>
      <c r="E69" s="16">
        <f t="shared" si="2"/>
        <v>1</v>
      </c>
      <c r="F69" s="9"/>
      <c r="G69" s="9"/>
      <c r="H69" s="3"/>
      <c r="I69" s="9" t="s">
        <v>16</v>
      </c>
    </row>
    <row r="70" spans="1:9" x14ac:dyDescent="0.3">
      <c r="A70" s="22" t="s">
        <v>24</v>
      </c>
      <c r="B70" s="24" t="s">
        <v>61</v>
      </c>
      <c r="C70" s="9" t="s">
        <v>322</v>
      </c>
      <c r="D70" s="2" t="s">
        <v>380</v>
      </c>
      <c r="E70" s="16">
        <f t="shared" si="2"/>
        <v>1</v>
      </c>
      <c r="F70" s="9"/>
      <c r="G70" s="9"/>
      <c r="H70" s="3"/>
      <c r="I70" s="9" t="s">
        <v>16</v>
      </c>
    </row>
    <row r="71" spans="1:9" x14ac:dyDescent="0.3">
      <c r="A71" s="22" t="s">
        <v>24</v>
      </c>
      <c r="B71" s="24" t="s">
        <v>62</v>
      </c>
      <c r="C71" s="9" t="s">
        <v>322</v>
      </c>
      <c r="D71" s="2" t="s">
        <v>381</v>
      </c>
      <c r="E71" s="16">
        <f t="shared" si="2"/>
        <v>1</v>
      </c>
      <c r="F71" s="9"/>
      <c r="G71" s="9"/>
      <c r="H71" s="3"/>
      <c r="I71" s="9" t="s">
        <v>16</v>
      </c>
    </row>
    <row r="72" spans="1:9" x14ac:dyDescent="0.3">
      <c r="A72" s="22" t="s">
        <v>24</v>
      </c>
      <c r="B72" s="24" t="s">
        <v>63</v>
      </c>
      <c r="C72" s="9" t="s">
        <v>322</v>
      </c>
      <c r="D72" s="2" t="s">
        <v>382</v>
      </c>
      <c r="E72" s="16">
        <f t="shared" si="2"/>
        <v>1</v>
      </c>
      <c r="F72" s="9"/>
      <c r="G72" s="9"/>
      <c r="H72" s="3"/>
      <c r="I72" s="9" t="s">
        <v>16</v>
      </c>
    </row>
    <row r="73" spans="1:9" x14ac:dyDescent="0.3">
      <c r="A73" s="22" t="s">
        <v>24</v>
      </c>
      <c r="B73" s="24" t="s">
        <v>64</v>
      </c>
      <c r="C73" s="9" t="s">
        <v>322</v>
      </c>
      <c r="D73" s="2" t="s">
        <v>382</v>
      </c>
      <c r="E73" s="16">
        <f t="shared" si="2"/>
        <v>1</v>
      </c>
      <c r="F73" s="9"/>
      <c r="G73" s="9"/>
      <c r="H73" s="3"/>
      <c r="I73" s="9" t="s">
        <v>16</v>
      </c>
    </row>
    <row r="74" spans="1:9" x14ac:dyDescent="0.3">
      <c r="A74" s="22" t="s">
        <v>24</v>
      </c>
      <c r="B74" s="24" t="s">
        <v>65</v>
      </c>
      <c r="C74" s="9" t="s">
        <v>322</v>
      </c>
      <c r="D74" s="2" t="s">
        <v>383</v>
      </c>
      <c r="E74" s="16">
        <f t="shared" si="2"/>
        <v>1</v>
      </c>
      <c r="F74" s="9"/>
      <c r="G74" s="9"/>
      <c r="H74" s="3"/>
      <c r="I74" s="9" t="s">
        <v>16</v>
      </c>
    </row>
    <row r="75" spans="1:9" x14ac:dyDescent="0.3">
      <c r="A75" s="22" t="s">
        <v>24</v>
      </c>
      <c r="B75" s="24" t="s">
        <v>66</v>
      </c>
      <c r="C75" s="9" t="s">
        <v>322</v>
      </c>
      <c r="D75" s="2" t="s">
        <v>384</v>
      </c>
      <c r="E75" s="16">
        <f t="shared" si="2"/>
        <v>1</v>
      </c>
      <c r="F75" s="9"/>
      <c r="G75" s="9"/>
      <c r="H75" s="3"/>
      <c r="I75" s="9" t="s">
        <v>16</v>
      </c>
    </row>
    <row r="76" spans="1:9" x14ac:dyDescent="0.3">
      <c r="A76" s="22" t="s">
        <v>24</v>
      </c>
      <c r="B76" s="24" t="s">
        <v>67</v>
      </c>
      <c r="C76" s="9" t="s">
        <v>322</v>
      </c>
      <c r="D76" s="2" t="s">
        <v>384</v>
      </c>
      <c r="E76" s="16">
        <f t="shared" si="2"/>
        <v>1</v>
      </c>
      <c r="F76" s="9"/>
      <c r="G76" s="9"/>
      <c r="H76" s="3"/>
      <c r="I76" s="9" t="s">
        <v>16</v>
      </c>
    </row>
    <row r="77" spans="1:9" x14ac:dyDescent="0.3">
      <c r="A77" s="22" t="s">
        <v>24</v>
      </c>
      <c r="B77" s="24" t="s">
        <v>68</v>
      </c>
      <c r="C77" s="9" t="s">
        <v>322</v>
      </c>
      <c r="D77" s="2" t="s">
        <v>385</v>
      </c>
      <c r="E77" s="16">
        <f t="shared" si="2"/>
        <v>1</v>
      </c>
      <c r="F77" s="9"/>
      <c r="G77" s="9"/>
      <c r="H77" s="3"/>
      <c r="I77" s="9" t="s">
        <v>16</v>
      </c>
    </row>
    <row r="78" spans="1:9" s="21" customFormat="1" ht="16.649999999999999" customHeight="1" x14ac:dyDescent="0.3">
      <c r="A78" s="22" t="s">
        <v>22</v>
      </c>
      <c r="B78" s="24" t="s">
        <v>69</v>
      </c>
      <c r="C78" s="9" t="s">
        <v>12</v>
      </c>
      <c r="D78" s="2" t="s">
        <v>386</v>
      </c>
      <c r="E78" s="16">
        <f t="shared" si="2"/>
        <v>1</v>
      </c>
      <c r="F78" s="9"/>
      <c r="G78" s="9"/>
      <c r="H78" s="3"/>
      <c r="I78" s="9" t="s">
        <v>16</v>
      </c>
    </row>
    <row r="79" spans="1:9" x14ac:dyDescent="0.3">
      <c r="A79" s="22" t="s">
        <v>22</v>
      </c>
      <c r="B79" s="24" t="s">
        <v>70</v>
      </c>
      <c r="C79" s="9" t="s">
        <v>12</v>
      </c>
      <c r="D79" s="2" t="s">
        <v>387</v>
      </c>
      <c r="E79" s="16">
        <f t="shared" si="2"/>
        <v>1</v>
      </c>
      <c r="F79" s="9"/>
      <c r="G79" s="9"/>
      <c r="H79" s="12"/>
      <c r="I79" s="9" t="s">
        <v>16</v>
      </c>
    </row>
    <row r="80" spans="1:9" x14ac:dyDescent="0.3">
      <c r="A80" s="22" t="s">
        <v>22</v>
      </c>
      <c r="B80" s="24" t="s">
        <v>71</v>
      </c>
      <c r="C80" s="9" t="s">
        <v>12</v>
      </c>
      <c r="D80" s="2" t="s">
        <v>388</v>
      </c>
      <c r="E80" s="16">
        <f t="shared" si="2"/>
        <v>1</v>
      </c>
      <c r="F80" s="9"/>
      <c r="G80" s="9"/>
      <c r="H80" s="12"/>
      <c r="I80" s="9" t="s">
        <v>16</v>
      </c>
    </row>
    <row r="81" spans="1:9" x14ac:dyDescent="0.3">
      <c r="A81" s="22" t="s">
        <v>22</v>
      </c>
      <c r="B81" s="24" t="s">
        <v>72</v>
      </c>
      <c r="C81" s="9" t="s">
        <v>12</v>
      </c>
      <c r="D81" s="2" t="s">
        <v>389</v>
      </c>
      <c r="E81" s="16">
        <f t="shared" si="2"/>
        <v>1</v>
      </c>
      <c r="F81" s="9"/>
      <c r="G81" s="9"/>
      <c r="H81" s="3"/>
      <c r="I81" s="9" t="s">
        <v>16</v>
      </c>
    </row>
    <row r="82" spans="1:9" x14ac:dyDescent="0.3">
      <c r="A82" s="22" t="s">
        <v>22</v>
      </c>
      <c r="B82" s="24" t="s">
        <v>73</v>
      </c>
      <c r="C82" s="9" t="s">
        <v>12</v>
      </c>
      <c r="D82" s="2" t="s">
        <v>390</v>
      </c>
      <c r="E82" s="16">
        <f t="shared" si="2"/>
        <v>1</v>
      </c>
      <c r="F82" s="9"/>
      <c r="G82" s="9"/>
      <c r="H82" s="3"/>
      <c r="I82" s="9" t="s">
        <v>16</v>
      </c>
    </row>
    <row r="83" spans="1:9" x14ac:dyDescent="0.3">
      <c r="A83" s="22" t="s">
        <v>22</v>
      </c>
      <c r="B83" s="24" t="s">
        <v>74</v>
      </c>
      <c r="C83" s="9" t="s">
        <v>12</v>
      </c>
      <c r="D83" s="2" t="s">
        <v>391</v>
      </c>
      <c r="E83" s="16">
        <v>1</v>
      </c>
      <c r="F83" s="9"/>
      <c r="G83" s="9"/>
      <c r="H83" s="12"/>
      <c r="I83" s="9" t="s">
        <v>16</v>
      </c>
    </row>
    <row r="84" spans="1:9" x14ac:dyDescent="0.3">
      <c r="A84" s="22" t="s">
        <v>22</v>
      </c>
      <c r="B84" s="24" t="s">
        <v>75</v>
      </c>
      <c r="C84" s="9" t="s">
        <v>12</v>
      </c>
      <c r="D84" s="2" t="s">
        <v>392</v>
      </c>
      <c r="E84" s="16">
        <f t="shared" ref="E84:E147" si="3">IF(OR(F84=1,G84=1),0,1)</f>
        <v>1</v>
      </c>
      <c r="F84" s="9"/>
      <c r="G84" s="9"/>
      <c r="H84" s="10"/>
      <c r="I84" s="9" t="s">
        <v>16</v>
      </c>
    </row>
    <row r="85" spans="1:9" x14ac:dyDescent="0.3">
      <c r="A85" s="22" t="s">
        <v>22</v>
      </c>
      <c r="B85" s="24" t="s">
        <v>76</v>
      </c>
      <c r="C85" s="9" t="s">
        <v>12</v>
      </c>
      <c r="D85" s="2" t="s">
        <v>393</v>
      </c>
      <c r="E85" s="16">
        <f t="shared" si="3"/>
        <v>1</v>
      </c>
      <c r="F85" s="9"/>
      <c r="G85" s="9"/>
      <c r="H85" s="10"/>
      <c r="I85" s="9" t="s">
        <v>16</v>
      </c>
    </row>
    <row r="86" spans="1:9" x14ac:dyDescent="0.3">
      <c r="A86" s="22" t="s">
        <v>22</v>
      </c>
      <c r="B86" s="24" t="s">
        <v>77</v>
      </c>
      <c r="C86" s="9" t="s">
        <v>12</v>
      </c>
      <c r="D86" s="2" t="s">
        <v>394</v>
      </c>
      <c r="E86" s="16">
        <f t="shared" si="3"/>
        <v>1</v>
      </c>
      <c r="F86" s="9"/>
      <c r="G86" s="9"/>
      <c r="H86" s="3"/>
      <c r="I86" s="9" t="s">
        <v>16</v>
      </c>
    </row>
    <row r="87" spans="1:9" x14ac:dyDescent="0.3">
      <c r="A87" s="22" t="s">
        <v>22</v>
      </c>
      <c r="B87" s="24" t="s">
        <v>78</v>
      </c>
      <c r="C87" s="9" t="s">
        <v>12</v>
      </c>
      <c r="D87" s="2" t="s">
        <v>395</v>
      </c>
      <c r="E87" s="16">
        <f t="shared" si="3"/>
        <v>1</v>
      </c>
      <c r="F87" s="9"/>
      <c r="G87" s="9"/>
      <c r="H87" s="3"/>
      <c r="I87" s="9" t="s">
        <v>16</v>
      </c>
    </row>
    <row r="88" spans="1:9" x14ac:dyDescent="0.3">
      <c r="A88" s="22" t="s">
        <v>23</v>
      </c>
      <c r="B88" s="24" t="s">
        <v>79</v>
      </c>
      <c r="C88" s="9" t="s">
        <v>12</v>
      </c>
      <c r="D88" s="2" t="s">
        <v>396</v>
      </c>
      <c r="E88" s="16">
        <f t="shared" si="3"/>
        <v>1</v>
      </c>
      <c r="F88" s="9"/>
      <c r="G88" s="9"/>
      <c r="H88" s="3"/>
      <c r="I88" s="9" t="s">
        <v>20</v>
      </c>
    </row>
    <row r="89" spans="1:9" x14ac:dyDescent="0.3">
      <c r="A89" s="22" t="s">
        <v>24</v>
      </c>
      <c r="B89" s="24" t="s">
        <v>80</v>
      </c>
      <c r="C89" s="9" t="s">
        <v>12</v>
      </c>
      <c r="D89" s="2" t="s">
        <v>397</v>
      </c>
      <c r="E89" s="16">
        <f t="shared" si="3"/>
        <v>1</v>
      </c>
      <c r="F89" s="9"/>
      <c r="G89" s="9"/>
      <c r="H89" s="3"/>
      <c r="I89" s="9" t="s">
        <v>16</v>
      </c>
    </row>
    <row r="90" spans="1:9" x14ac:dyDescent="0.3">
      <c r="A90" s="22" t="s">
        <v>24</v>
      </c>
      <c r="B90" s="24" t="s">
        <v>81</v>
      </c>
      <c r="C90" s="9" t="s">
        <v>12</v>
      </c>
      <c r="D90" s="2" t="s">
        <v>398</v>
      </c>
      <c r="E90" s="16">
        <f t="shared" si="3"/>
        <v>1</v>
      </c>
      <c r="F90" s="9"/>
      <c r="G90" s="9"/>
      <c r="H90" s="3"/>
      <c r="I90" s="9" t="s">
        <v>16</v>
      </c>
    </row>
    <row r="91" spans="1:9" x14ac:dyDescent="0.3">
      <c r="A91" s="22" t="s">
        <v>24</v>
      </c>
      <c r="B91" s="24" t="s">
        <v>82</v>
      </c>
      <c r="C91" s="9" t="s">
        <v>12</v>
      </c>
      <c r="D91" s="2" t="s">
        <v>399</v>
      </c>
      <c r="E91" s="16">
        <f t="shared" si="3"/>
        <v>1</v>
      </c>
      <c r="F91" s="9"/>
      <c r="G91" s="9"/>
      <c r="H91" s="12"/>
      <c r="I91" s="9" t="s">
        <v>16</v>
      </c>
    </row>
    <row r="92" spans="1:9" x14ac:dyDescent="0.3">
      <c r="A92" s="22" t="s">
        <v>24</v>
      </c>
      <c r="B92" s="24" t="s">
        <v>83</v>
      </c>
      <c r="C92" s="9" t="s">
        <v>12</v>
      </c>
      <c r="D92" s="2" t="s">
        <v>400</v>
      </c>
      <c r="E92" s="16">
        <v>1</v>
      </c>
      <c r="F92" s="12"/>
      <c r="G92" s="12"/>
      <c r="H92" s="3"/>
      <c r="I92" s="9" t="s">
        <v>16</v>
      </c>
    </row>
    <row r="93" spans="1:9" x14ac:dyDescent="0.3">
      <c r="A93" s="22" t="s">
        <v>24</v>
      </c>
      <c r="B93" s="24" t="s">
        <v>84</v>
      </c>
      <c r="C93" s="9" t="s">
        <v>12</v>
      </c>
      <c r="D93" s="2" t="s">
        <v>401</v>
      </c>
      <c r="E93" s="16">
        <f t="shared" si="3"/>
        <v>1</v>
      </c>
      <c r="F93" s="9"/>
      <c r="G93" s="9"/>
      <c r="H93" s="3"/>
      <c r="I93" s="9" t="s">
        <v>16</v>
      </c>
    </row>
    <row r="94" spans="1:9" x14ac:dyDescent="0.3">
      <c r="A94" s="22" t="s">
        <v>24</v>
      </c>
      <c r="B94" s="24" t="s">
        <v>85</v>
      </c>
      <c r="C94" s="9" t="s">
        <v>12</v>
      </c>
      <c r="D94" s="2" t="s">
        <v>402</v>
      </c>
      <c r="E94" s="16">
        <f t="shared" si="3"/>
        <v>1</v>
      </c>
      <c r="F94" s="9"/>
      <c r="G94" s="9"/>
      <c r="H94" s="3"/>
      <c r="I94" s="9" t="s">
        <v>16</v>
      </c>
    </row>
    <row r="95" spans="1:9" x14ac:dyDescent="0.3">
      <c r="A95" s="22" t="s">
        <v>24</v>
      </c>
      <c r="B95" s="24" t="s">
        <v>86</v>
      </c>
      <c r="C95" s="9" t="s">
        <v>12</v>
      </c>
      <c r="D95" s="2" t="s">
        <v>403</v>
      </c>
      <c r="E95" s="16">
        <f t="shared" si="3"/>
        <v>1</v>
      </c>
      <c r="F95" s="9"/>
      <c r="G95" s="9"/>
      <c r="H95" s="3"/>
      <c r="I95" s="9" t="s">
        <v>16</v>
      </c>
    </row>
    <row r="96" spans="1:9" x14ac:dyDescent="0.3">
      <c r="A96" s="22" t="s">
        <v>24</v>
      </c>
      <c r="B96" s="24" t="s">
        <v>87</v>
      </c>
      <c r="C96" s="9" t="s">
        <v>12</v>
      </c>
      <c r="D96" s="2" t="s">
        <v>404</v>
      </c>
      <c r="E96" s="16">
        <f t="shared" si="3"/>
        <v>1</v>
      </c>
      <c r="F96" s="9"/>
      <c r="G96" s="9"/>
      <c r="H96" s="3"/>
      <c r="I96" s="9" t="s">
        <v>16</v>
      </c>
    </row>
    <row r="97" spans="1:9" x14ac:dyDescent="0.3">
      <c r="A97" s="22" t="s">
        <v>24</v>
      </c>
      <c r="B97" s="24" t="s">
        <v>88</v>
      </c>
      <c r="C97" s="9" t="s">
        <v>12</v>
      </c>
      <c r="D97" s="2" t="s">
        <v>405</v>
      </c>
      <c r="E97" s="16">
        <f t="shared" si="3"/>
        <v>1</v>
      </c>
      <c r="F97" s="9"/>
      <c r="G97" s="9"/>
      <c r="H97" s="3"/>
      <c r="I97" s="9" t="s">
        <v>16</v>
      </c>
    </row>
    <row r="98" spans="1:9" x14ac:dyDescent="0.3">
      <c r="A98" s="22" t="s">
        <v>22</v>
      </c>
      <c r="B98" s="24" t="s">
        <v>89</v>
      </c>
      <c r="C98" s="9" t="s">
        <v>323</v>
      </c>
      <c r="D98" s="2" t="s">
        <v>406</v>
      </c>
      <c r="E98" s="16">
        <f t="shared" si="3"/>
        <v>1</v>
      </c>
      <c r="F98" s="9"/>
      <c r="G98" s="9"/>
      <c r="H98" s="3"/>
      <c r="I98" s="9" t="s">
        <v>17</v>
      </c>
    </row>
    <row r="99" spans="1:9" x14ac:dyDescent="0.3">
      <c r="A99" s="22" t="s">
        <v>22</v>
      </c>
      <c r="B99" s="24" t="s">
        <v>90</v>
      </c>
      <c r="C99" s="9" t="s">
        <v>323</v>
      </c>
      <c r="D99" s="2" t="s">
        <v>407</v>
      </c>
      <c r="E99" s="16">
        <f t="shared" si="3"/>
        <v>1</v>
      </c>
      <c r="F99" s="9"/>
      <c r="G99" s="9"/>
      <c r="H99" s="3"/>
      <c r="I99" s="9" t="s">
        <v>17</v>
      </c>
    </row>
    <row r="100" spans="1:9" x14ac:dyDescent="0.3">
      <c r="A100" s="22" t="s">
        <v>22</v>
      </c>
      <c r="B100" s="24" t="s">
        <v>91</v>
      </c>
      <c r="C100" s="9" t="s">
        <v>323</v>
      </c>
      <c r="D100" s="2" t="s">
        <v>408</v>
      </c>
      <c r="E100" s="16">
        <f t="shared" si="3"/>
        <v>1</v>
      </c>
      <c r="F100" s="9"/>
      <c r="G100" s="9"/>
      <c r="H100" s="3"/>
      <c r="I100" s="9" t="s">
        <v>17</v>
      </c>
    </row>
    <row r="101" spans="1:9" x14ac:dyDescent="0.3">
      <c r="A101" s="22" t="s">
        <v>22</v>
      </c>
      <c r="B101" s="24" t="s">
        <v>92</v>
      </c>
      <c r="C101" s="9" t="s">
        <v>323</v>
      </c>
      <c r="D101" s="2" t="s">
        <v>409</v>
      </c>
      <c r="E101" s="16">
        <f t="shared" si="3"/>
        <v>1</v>
      </c>
      <c r="F101" s="9"/>
      <c r="G101" s="9"/>
      <c r="H101" s="3"/>
      <c r="I101" s="9" t="s">
        <v>17</v>
      </c>
    </row>
    <row r="102" spans="1:9" x14ac:dyDescent="0.3">
      <c r="A102" s="22" t="s">
        <v>22</v>
      </c>
      <c r="B102" s="24" t="s">
        <v>93</v>
      </c>
      <c r="C102" s="9" t="s">
        <v>323</v>
      </c>
      <c r="D102" s="2" t="s">
        <v>410</v>
      </c>
      <c r="E102" s="16">
        <f t="shared" si="3"/>
        <v>1</v>
      </c>
      <c r="F102" s="9"/>
      <c r="G102" s="9"/>
      <c r="H102" s="3"/>
      <c r="I102" s="9" t="s">
        <v>17</v>
      </c>
    </row>
    <row r="103" spans="1:9" x14ac:dyDescent="0.3">
      <c r="A103" s="22" t="s">
        <v>22</v>
      </c>
      <c r="B103" s="24" t="s">
        <v>94</v>
      </c>
      <c r="C103" s="9" t="s">
        <v>323</v>
      </c>
      <c r="D103" s="2" t="s">
        <v>411</v>
      </c>
      <c r="E103" s="16">
        <f t="shared" si="3"/>
        <v>1</v>
      </c>
      <c r="F103" s="9"/>
      <c r="G103" s="9"/>
      <c r="H103" s="3"/>
      <c r="I103" s="9" t="s">
        <v>17</v>
      </c>
    </row>
    <row r="104" spans="1:9" x14ac:dyDescent="0.3">
      <c r="A104" s="22" t="s">
        <v>22</v>
      </c>
      <c r="B104" s="24" t="s">
        <v>95</v>
      </c>
      <c r="C104" s="9" t="s">
        <v>323</v>
      </c>
      <c r="D104" s="2" t="s">
        <v>412</v>
      </c>
      <c r="E104" s="16">
        <f t="shared" si="3"/>
        <v>1</v>
      </c>
      <c r="F104" s="9"/>
      <c r="G104" s="9"/>
      <c r="H104" s="3"/>
      <c r="I104" s="9" t="s">
        <v>17</v>
      </c>
    </row>
    <row r="105" spans="1:9" x14ac:dyDescent="0.3">
      <c r="A105" s="22" t="s">
        <v>23</v>
      </c>
      <c r="B105" s="24" t="s">
        <v>96</v>
      </c>
      <c r="C105" s="9" t="s">
        <v>323</v>
      </c>
      <c r="D105" s="2" t="s">
        <v>413</v>
      </c>
      <c r="E105" s="16">
        <f t="shared" si="3"/>
        <v>1</v>
      </c>
      <c r="F105" s="9"/>
      <c r="G105" s="9"/>
      <c r="H105" s="3"/>
      <c r="I105" s="9" t="s">
        <v>20</v>
      </c>
    </row>
    <row r="106" spans="1:9" x14ac:dyDescent="0.3">
      <c r="A106" s="22" t="s">
        <v>23</v>
      </c>
      <c r="B106" s="24" t="s">
        <v>97</v>
      </c>
      <c r="C106" s="9" t="s">
        <v>323</v>
      </c>
      <c r="D106" s="2" t="s">
        <v>414</v>
      </c>
      <c r="E106" s="16">
        <f t="shared" si="3"/>
        <v>1</v>
      </c>
      <c r="F106" s="9"/>
      <c r="G106" s="9"/>
      <c r="H106" s="3"/>
      <c r="I106" s="9" t="s">
        <v>20</v>
      </c>
    </row>
    <row r="107" spans="1:9" x14ac:dyDescent="0.3">
      <c r="A107" s="22" t="s">
        <v>23</v>
      </c>
      <c r="B107" s="24" t="s">
        <v>98</v>
      </c>
      <c r="C107" s="9" t="s">
        <v>323</v>
      </c>
      <c r="D107" s="2" t="s">
        <v>415</v>
      </c>
      <c r="E107" s="16">
        <f t="shared" si="3"/>
        <v>1</v>
      </c>
      <c r="F107" s="9"/>
      <c r="G107" s="9"/>
      <c r="H107" s="3"/>
      <c r="I107" s="9" t="s">
        <v>20</v>
      </c>
    </row>
    <row r="108" spans="1:9" x14ac:dyDescent="0.3">
      <c r="A108" s="22" t="s">
        <v>24</v>
      </c>
      <c r="B108" s="24" t="s">
        <v>99</v>
      </c>
      <c r="C108" s="9" t="s">
        <v>323</v>
      </c>
      <c r="D108" s="2" t="s">
        <v>416</v>
      </c>
      <c r="E108" s="16">
        <f t="shared" si="3"/>
        <v>1</v>
      </c>
      <c r="F108" s="9"/>
      <c r="G108" s="9"/>
      <c r="H108" s="3"/>
      <c r="I108" s="9" t="s">
        <v>16</v>
      </c>
    </row>
    <row r="109" spans="1:9" x14ac:dyDescent="0.3">
      <c r="A109" s="22" t="s">
        <v>24</v>
      </c>
      <c r="B109" s="24" t="s">
        <v>100</v>
      </c>
      <c r="C109" s="9" t="s">
        <v>323</v>
      </c>
      <c r="D109" s="2" t="s">
        <v>417</v>
      </c>
      <c r="E109" s="16">
        <f t="shared" si="3"/>
        <v>1</v>
      </c>
      <c r="F109" s="9"/>
      <c r="G109" s="9"/>
      <c r="H109" s="3"/>
      <c r="I109" s="9" t="s">
        <v>16</v>
      </c>
    </row>
    <row r="110" spans="1:9" x14ac:dyDescent="0.3">
      <c r="A110" s="22" t="s">
        <v>24</v>
      </c>
      <c r="B110" s="24" t="s">
        <v>101</v>
      </c>
      <c r="C110" s="9" t="s">
        <v>323</v>
      </c>
      <c r="D110" s="2" t="s">
        <v>418</v>
      </c>
      <c r="E110" s="16">
        <f t="shared" si="3"/>
        <v>1</v>
      </c>
      <c r="F110" s="9"/>
      <c r="G110" s="9"/>
      <c r="H110" s="3"/>
      <c r="I110" s="9" t="s">
        <v>16</v>
      </c>
    </row>
    <row r="111" spans="1:9" x14ac:dyDescent="0.3">
      <c r="A111" s="22" t="s">
        <v>24</v>
      </c>
      <c r="B111" s="24" t="s">
        <v>102</v>
      </c>
      <c r="C111" s="9" t="s">
        <v>323</v>
      </c>
      <c r="D111" s="2" t="s">
        <v>419</v>
      </c>
      <c r="E111" s="16">
        <f t="shared" si="3"/>
        <v>1</v>
      </c>
      <c r="F111" s="9"/>
      <c r="G111" s="9"/>
      <c r="H111" s="3"/>
      <c r="I111" s="9" t="s">
        <v>16</v>
      </c>
    </row>
    <row r="112" spans="1:9" x14ac:dyDescent="0.3">
      <c r="A112" s="22" t="s">
        <v>24</v>
      </c>
      <c r="B112" s="24" t="s">
        <v>103</v>
      </c>
      <c r="C112" s="9" t="s">
        <v>323</v>
      </c>
      <c r="D112" s="2" t="s">
        <v>420</v>
      </c>
      <c r="E112" s="16">
        <f t="shared" si="3"/>
        <v>1</v>
      </c>
      <c r="F112" s="9"/>
      <c r="G112" s="9"/>
      <c r="H112" s="3"/>
      <c r="I112" s="9" t="s">
        <v>16</v>
      </c>
    </row>
    <row r="113" spans="1:9" x14ac:dyDescent="0.3">
      <c r="A113" s="22" t="s">
        <v>24</v>
      </c>
      <c r="B113" s="24" t="s">
        <v>104</v>
      </c>
      <c r="C113" s="9" t="s">
        <v>323</v>
      </c>
      <c r="D113" s="2" t="s">
        <v>421</v>
      </c>
      <c r="E113" s="16">
        <f t="shared" si="3"/>
        <v>1</v>
      </c>
      <c r="F113" s="9"/>
      <c r="G113" s="9"/>
      <c r="H113" s="3"/>
      <c r="I113" s="9" t="s">
        <v>16</v>
      </c>
    </row>
    <row r="114" spans="1:9" x14ac:dyDescent="0.3">
      <c r="A114" s="22" t="s">
        <v>22</v>
      </c>
      <c r="B114" s="24" t="s">
        <v>105</v>
      </c>
      <c r="C114" s="9" t="s">
        <v>324</v>
      </c>
      <c r="D114" s="2" t="s">
        <v>422</v>
      </c>
      <c r="E114" s="16">
        <f t="shared" si="3"/>
        <v>1</v>
      </c>
      <c r="F114" s="9"/>
      <c r="G114" s="9"/>
      <c r="H114" s="3"/>
      <c r="I114" s="9" t="s">
        <v>17</v>
      </c>
    </row>
    <row r="115" spans="1:9" x14ac:dyDescent="0.3">
      <c r="A115" s="22" t="s">
        <v>22</v>
      </c>
      <c r="B115" s="24" t="s">
        <v>106</v>
      </c>
      <c r="C115" s="9" t="s">
        <v>324</v>
      </c>
      <c r="D115" s="2" t="s">
        <v>423</v>
      </c>
      <c r="E115" s="16">
        <f t="shared" si="3"/>
        <v>1</v>
      </c>
      <c r="F115" s="9"/>
      <c r="G115" s="9"/>
      <c r="H115" s="3"/>
      <c r="I115" s="9" t="s">
        <v>17</v>
      </c>
    </row>
    <row r="116" spans="1:9" x14ac:dyDescent="0.3">
      <c r="A116" s="22" t="s">
        <v>22</v>
      </c>
      <c r="B116" s="24" t="s">
        <v>107</v>
      </c>
      <c r="C116" s="9" t="s">
        <v>324</v>
      </c>
      <c r="D116" s="2" t="s">
        <v>424</v>
      </c>
      <c r="E116" s="16">
        <f t="shared" si="3"/>
        <v>1</v>
      </c>
      <c r="F116" s="9"/>
      <c r="G116" s="9"/>
      <c r="H116" s="3"/>
      <c r="I116" s="9" t="s">
        <v>17</v>
      </c>
    </row>
    <row r="117" spans="1:9" x14ac:dyDescent="0.3">
      <c r="A117" s="22" t="s">
        <v>22</v>
      </c>
      <c r="B117" s="24" t="s">
        <v>108</v>
      </c>
      <c r="C117" s="9" t="s">
        <v>324</v>
      </c>
      <c r="D117" s="2" t="s">
        <v>425</v>
      </c>
      <c r="E117" s="16">
        <f t="shared" si="3"/>
        <v>1</v>
      </c>
      <c r="F117" s="9"/>
      <c r="G117" s="9"/>
      <c r="H117" s="3"/>
      <c r="I117" s="9" t="s">
        <v>17</v>
      </c>
    </row>
    <row r="118" spans="1:9" x14ac:dyDescent="0.3">
      <c r="A118" s="22" t="s">
        <v>22</v>
      </c>
      <c r="B118" s="24" t="s">
        <v>109</v>
      </c>
      <c r="C118" s="9" t="s">
        <v>324</v>
      </c>
      <c r="D118" s="2" t="s">
        <v>426</v>
      </c>
      <c r="E118" s="16">
        <f t="shared" si="3"/>
        <v>1</v>
      </c>
      <c r="F118" s="9"/>
      <c r="G118" s="9"/>
      <c r="H118" s="3"/>
      <c r="I118" s="9" t="s">
        <v>17</v>
      </c>
    </row>
    <row r="119" spans="1:9" x14ac:dyDescent="0.3">
      <c r="A119" s="22" t="s">
        <v>23</v>
      </c>
      <c r="B119" s="24" t="s">
        <v>110</v>
      </c>
      <c r="C119" s="9" t="s">
        <v>324</v>
      </c>
      <c r="D119" s="2" t="s">
        <v>427</v>
      </c>
      <c r="E119" s="16">
        <f t="shared" si="3"/>
        <v>1</v>
      </c>
      <c r="F119" s="9"/>
      <c r="G119" s="9"/>
      <c r="H119" s="3"/>
      <c r="I119" s="9" t="s">
        <v>20</v>
      </c>
    </row>
    <row r="120" spans="1:9" x14ac:dyDescent="0.3">
      <c r="A120" s="22" t="s">
        <v>23</v>
      </c>
      <c r="B120" s="24" t="s">
        <v>111</v>
      </c>
      <c r="C120" s="9" t="s">
        <v>324</v>
      </c>
      <c r="D120" s="2" t="s">
        <v>428</v>
      </c>
      <c r="E120" s="16">
        <f t="shared" si="3"/>
        <v>1</v>
      </c>
      <c r="F120" s="9"/>
      <c r="G120" s="9"/>
      <c r="H120" s="3"/>
      <c r="I120" s="9" t="s">
        <v>20</v>
      </c>
    </row>
    <row r="121" spans="1:9" x14ac:dyDescent="0.3">
      <c r="A121" s="22" t="s">
        <v>23</v>
      </c>
      <c r="B121" s="24" t="s">
        <v>112</v>
      </c>
      <c r="C121" s="9" t="s">
        <v>324</v>
      </c>
      <c r="D121" s="2" t="s">
        <v>429</v>
      </c>
      <c r="E121" s="16">
        <f t="shared" si="3"/>
        <v>1</v>
      </c>
      <c r="F121" s="9"/>
      <c r="G121" s="9"/>
      <c r="H121" s="3"/>
      <c r="I121" s="9" t="s">
        <v>20</v>
      </c>
    </row>
    <row r="122" spans="1:9" x14ac:dyDescent="0.3">
      <c r="A122" s="22" t="s">
        <v>23</v>
      </c>
      <c r="B122" s="24" t="s">
        <v>113</v>
      </c>
      <c r="C122" s="9" t="s">
        <v>324</v>
      </c>
      <c r="D122" s="2" t="s">
        <v>430</v>
      </c>
      <c r="E122" s="16">
        <f t="shared" si="3"/>
        <v>1</v>
      </c>
      <c r="F122" s="9"/>
      <c r="G122" s="9"/>
      <c r="H122" s="3"/>
      <c r="I122" s="9" t="s">
        <v>20</v>
      </c>
    </row>
    <row r="123" spans="1:9" x14ac:dyDescent="0.3">
      <c r="A123" s="22" t="s">
        <v>23</v>
      </c>
      <c r="B123" s="24" t="s">
        <v>114</v>
      </c>
      <c r="C123" s="9" t="s">
        <v>324</v>
      </c>
      <c r="D123" s="2" t="s">
        <v>431</v>
      </c>
      <c r="E123" s="16">
        <f t="shared" si="3"/>
        <v>1</v>
      </c>
      <c r="F123" s="9"/>
      <c r="G123" s="9"/>
      <c r="H123" s="3"/>
      <c r="I123" s="9" t="s">
        <v>20</v>
      </c>
    </row>
    <row r="124" spans="1:9" x14ac:dyDescent="0.3">
      <c r="A124" s="22" t="s">
        <v>23</v>
      </c>
      <c r="B124" s="24" t="s">
        <v>115</v>
      </c>
      <c r="C124" s="9" t="s">
        <v>324</v>
      </c>
      <c r="D124" s="2" t="s">
        <v>432</v>
      </c>
      <c r="E124" s="16">
        <f t="shared" si="3"/>
        <v>1</v>
      </c>
      <c r="F124" s="9"/>
      <c r="G124" s="9"/>
      <c r="H124" s="3"/>
      <c r="I124" s="9" t="s">
        <v>20</v>
      </c>
    </row>
    <row r="125" spans="1:9" x14ac:dyDescent="0.3">
      <c r="A125" s="22" t="s">
        <v>22</v>
      </c>
      <c r="B125" s="24" t="s">
        <v>116</v>
      </c>
      <c r="C125" s="9" t="s">
        <v>12</v>
      </c>
      <c r="D125" s="2" t="s">
        <v>433</v>
      </c>
      <c r="E125" s="16">
        <f t="shared" si="3"/>
        <v>1</v>
      </c>
      <c r="F125" s="9"/>
      <c r="G125" s="9"/>
      <c r="H125" s="3"/>
      <c r="I125" s="9" t="s">
        <v>17</v>
      </c>
    </row>
    <row r="126" spans="1:9" x14ac:dyDescent="0.3">
      <c r="A126" s="22" t="s">
        <v>22</v>
      </c>
      <c r="B126" s="24" t="s">
        <v>117</v>
      </c>
      <c r="C126" s="9" t="s">
        <v>12</v>
      </c>
      <c r="D126" s="2" t="s">
        <v>434</v>
      </c>
      <c r="E126" s="16">
        <f t="shared" si="3"/>
        <v>1</v>
      </c>
      <c r="F126" s="9"/>
      <c r="G126" s="9"/>
      <c r="H126" s="3"/>
      <c r="I126" s="9" t="s">
        <v>17</v>
      </c>
    </row>
    <row r="127" spans="1:9" x14ac:dyDescent="0.3">
      <c r="A127" s="22" t="s">
        <v>22</v>
      </c>
      <c r="B127" s="24" t="s">
        <v>118</v>
      </c>
      <c r="C127" s="9" t="s">
        <v>12</v>
      </c>
      <c r="D127" s="2" t="s">
        <v>435</v>
      </c>
      <c r="E127" s="16">
        <f t="shared" si="3"/>
        <v>1</v>
      </c>
      <c r="F127" s="9"/>
      <c r="G127" s="9"/>
      <c r="H127" s="3"/>
      <c r="I127" s="9" t="s">
        <v>17</v>
      </c>
    </row>
    <row r="128" spans="1:9" x14ac:dyDescent="0.3">
      <c r="A128" s="22" t="s">
        <v>22</v>
      </c>
      <c r="B128" s="24" t="s">
        <v>119</v>
      </c>
      <c r="C128" s="9" t="s">
        <v>12</v>
      </c>
      <c r="D128" s="2" t="s">
        <v>436</v>
      </c>
      <c r="E128" s="16">
        <f t="shared" si="3"/>
        <v>1</v>
      </c>
      <c r="F128" s="9"/>
      <c r="G128" s="9"/>
      <c r="H128" s="3"/>
      <c r="I128" s="9" t="s">
        <v>17</v>
      </c>
    </row>
    <row r="129" spans="1:9" x14ac:dyDescent="0.3">
      <c r="A129" s="22" t="s">
        <v>24</v>
      </c>
      <c r="B129" s="24" t="s">
        <v>120</v>
      </c>
      <c r="C129" s="9" t="s">
        <v>12</v>
      </c>
      <c r="D129" s="2" t="s">
        <v>437</v>
      </c>
      <c r="E129" s="16">
        <f t="shared" si="3"/>
        <v>1</v>
      </c>
      <c r="F129" s="9"/>
      <c r="G129" s="9"/>
      <c r="H129" s="3"/>
      <c r="I129" s="9" t="s">
        <v>16</v>
      </c>
    </row>
    <row r="130" spans="1:9" x14ac:dyDescent="0.3">
      <c r="A130" s="22" t="s">
        <v>24</v>
      </c>
      <c r="B130" s="24" t="s">
        <v>121</v>
      </c>
      <c r="C130" s="9" t="s">
        <v>12</v>
      </c>
      <c r="D130" s="2" t="s">
        <v>433</v>
      </c>
      <c r="E130" s="16">
        <f t="shared" si="3"/>
        <v>1</v>
      </c>
      <c r="F130" s="9"/>
      <c r="G130" s="9"/>
      <c r="H130" s="3"/>
      <c r="I130" s="9" t="s">
        <v>16</v>
      </c>
    </row>
    <row r="131" spans="1:9" x14ac:dyDescent="0.3">
      <c r="A131" s="22" t="s">
        <v>24</v>
      </c>
      <c r="B131" s="24" t="s">
        <v>122</v>
      </c>
      <c r="C131" s="9" t="s">
        <v>12</v>
      </c>
      <c r="D131" s="2" t="s">
        <v>438</v>
      </c>
      <c r="E131" s="16">
        <f t="shared" si="3"/>
        <v>1</v>
      </c>
      <c r="F131" s="9"/>
      <c r="G131" s="9"/>
      <c r="H131" s="3"/>
      <c r="I131" s="9" t="s">
        <v>16</v>
      </c>
    </row>
    <row r="132" spans="1:9" x14ac:dyDescent="0.3">
      <c r="A132" s="22" t="s">
        <v>24</v>
      </c>
      <c r="B132" s="24" t="s">
        <v>123</v>
      </c>
      <c r="C132" s="9" t="s">
        <v>12</v>
      </c>
      <c r="D132" s="2" t="s">
        <v>439</v>
      </c>
      <c r="E132" s="16">
        <f t="shared" si="3"/>
        <v>1</v>
      </c>
      <c r="F132" s="9"/>
      <c r="G132" s="9"/>
      <c r="H132" s="3"/>
      <c r="I132" s="9" t="s">
        <v>16</v>
      </c>
    </row>
    <row r="133" spans="1:9" x14ac:dyDescent="0.3">
      <c r="A133" s="22" t="s">
        <v>24</v>
      </c>
      <c r="B133" s="24" t="s">
        <v>124</v>
      </c>
      <c r="C133" s="9" t="s">
        <v>12</v>
      </c>
      <c r="D133" s="2" t="s">
        <v>440</v>
      </c>
      <c r="E133" s="16">
        <f t="shared" si="3"/>
        <v>1</v>
      </c>
      <c r="F133" s="9"/>
      <c r="G133" s="9"/>
      <c r="H133" s="3"/>
      <c r="I133" s="9" t="s">
        <v>16</v>
      </c>
    </row>
    <row r="134" spans="1:9" x14ac:dyDescent="0.3">
      <c r="A134" s="22" t="s">
        <v>24</v>
      </c>
      <c r="B134" s="24" t="s">
        <v>125</v>
      </c>
      <c r="C134" s="9" t="s">
        <v>12</v>
      </c>
      <c r="D134" s="2" t="s">
        <v>441</v>
      </c>
      <c r="E134" s="16">
        <f t="shared" si="3"/>
        <v>1</v>
      </c>
      <c r="F134" s="9"/>
      <c r="G134" s="9"/>
      <c r="H134" s="3"/>
      <c r="I134" s="9" t="s">
        <v>16</v>
      </c>
    </row>
    <row r="135" spans="1:9" x14ac:dyDescent="0.3">
      <c r="A135" s="22" t="s">
        <v>24</v>
      </c>
      <c r="B135" s="24" t="s">
        <v>126</v>
      </c>
      <c r="C135" s="9" t="s">
        <v>12</v>
      </c>
      <c r="D135" s="2" t="s">
        <v>442</v>
      </c>
      <c r="E135" s="16">
        <f t="shared" si="3"/>
        <v>1</v>
      </c>
      <c r="F135" s="9"/>
      <c r="G135" s="9"/>
      <c r="H135" s="3"/>
      <c r="I135" s="9" t="s">
        <v>16</v>
      </c>
    </row>
    <row r="136" spans="1:9" x14ac:dyDescent="0.3">
      <c r="A136" s="22" t="s">
        <v>24</v>
      </c>
      <c r="B136" s="24" t="s">
        <v>127</v>
      </c>
      <c r="C136" s="9" t="s">
        <v>12</v>
      </c>
      <c r="D136" s="2" t="s">
        <v>443</v>
      </c>
      <c r="E136" s="16">
        <f t="shared" si="3"/>
        <v>1</v>
      </c>
      <c r="F136" s="9"/>
      <c r="G136" s="9"/>
      <c r="H136" s="3"/>
      <c r="I136" s="9" t="s">
        <v>16</v>
      </c>
    </row>
    <row r="137" spans="1:9" x14ac:dyDescent="0.3">
      <c r="A137" s="22" t="s">
        <v>24</v>
      </c>
      <c r="B137" s="24" t="s">
        <v>128</v>
      </c>
      <c r="C137" s="9" t="s">
        <v>12</v>
      </c>
      <c r="D137" s="2" t="s">
        <v>444</v>
      </c>
      <c r="E137" s="16">
        <f t="shared" si="3"/>
        <v>1</v>
      </c>
      <c r="F137" s="9"/>
      <c r="G137" s="9"/>
      <c r="H137" s="3"/>
      <c r="I137" s="9" t="s">
        <v>16</v>
      </c>
    </row>
    <row r="138" spans="1:9" x14ac:dyDescent="0.3">
      <c r="A138" s="22" t="s">
        <v>22</v>
      </c>
      <c r="B138" s="24" t="s">
        <v>129</v>
      </c>
      <c r="C138" s="9" t="s">
        <v>322</v>
      </c>
      <c r="D138" s="2" t="s">
        <v>445</v>
      </c>
      <c r="E138" s="16">
        <f t="shared" si="3"/>
        <v>1</v>
      </c>
      <c r="F138" s="9"/>
      <c r="G138" s="9"/>
      <c r="H138" s="3"/>
      <c r="I138" s="9" t="s">
        <v>17</v>
      </c>
    </row>
    <row r="139" spans="1:9" x14ac:dyDescent="0.3">
      <c r="A139" s="22" t="s">
        <v>22</v>
      </c>
      <c r="B139" s="24" t="s">
        <v>130</v>
      </c>
      <c r="C139" s="9" t="s">
        <v>322</v>
      </c>
      <c r="D139" s="2" t="s">
        <v>446</v>
      </c>
      <c r="E139" s="16">
        <f t="shared" si="3"/>
        <v>1</v>
      </c>
      <c r="F139" s="9"/>
      <c r="G139" s="9"/>
      <c r="H139" s="3"/>
      <c r="I139" s="9" t="s">
        <v>17</v>
      </c>
    </row>
    <row r="140" spans="1:9" x14ac:dyDescent="0.3">
      <c r="A140" s="22" t="s">
        <v>22</v>
      </c>
      <c r="B140" s="24" t="s">
        <v>131</v>
      </c>
      <c r="C140" s="9" t="s">
        <v>14</v>
      </c>
      <c r="D140" s="2" t="s">
        <v>447</v>
      </c>
      <c r="E140" s="16">
        <f t="shared" si="3"/>
        <v>1</v>
      </c>
      <c r="F140" s="9"/>
      <c r="G140" s="9"/>
      <c r="H140" s="3"/>
      <c r="I140" s="9" t="s">
        <v>17</v>
      </c>
    </row>
    <row r="141" spans="1:9" x14ac:dyDescent="0.3">
      <c r="A141" s="22" t="s">
        <v>23</v>
      </c>
      <c r="B141" s="24" t="s">
        <v>132</v>
      </c>
      <c r="C141" s="9" t="s">
        <v>325</v>
      </c>
      <c r="D141" s="2" t="s">
        <v>448</v>
      </c>
      <c r="E141" s="16">
        <f t="shared" si="3"/>
        <v>1</v>
      </c>
      <c r="F141" s="9"/>
      <c r="G141" s="9"/>
      <c r="H141" s="3"/>
      <c r="I141" s="9" t="s">
        <v>20</v>
      </c>
    </row>
    <row r="142" spans="1:9" x14ac:dyDescent="0.3">
      <c r="A142" s="22" t="s">
        <v>23</v>
      </c>
      <c r="B142" s="24" t="s">
        <v>133</v>
      </c>
      <c r="C142" s="9" t="s">
        <v>322</v>
      </c>
      <c r="D142" s="2" t="s">
        <v>449</v>
      </c>
      <c r="E142" s="16">
        <f t="shared" si="3"/>
        <v>1</v>
      </c>
      <c r="F142" s="9"/>
      <c r="G142" s="9"/>
      <c r="H142" s="3"/>
      <c r="I142" s="9" t="s">
        <v>20</v>
      </c>
    </row>
    <row r="143" spans="1:9" x14ac:dyDescent="0.3">
      <c r="A143" s="22" t="s">
        <v>23</v>
      </c>
      <c r="B143" s="24" t="s">
        <v>134</v>
      </c>
      <c r="C143" s="9" t="s">
        <v>322</v>
      </c>
      <c r="D143" s="2" t="s">
        <v>450</v>
      </c>
      <c r="E143" s="16">
        <f t="shared" si="3"/>
        <v>1</v>
      </c>
      <c r="F143" s="9"/>
      <c r="G143" s="9"/>
      <c r="H143" s="3"/>
      <c r="I143" s="9" t="s">
        <v>20</v>
      </c>
    </row>
    <row r="144" spans="1:9" x14ac:dyDescent="0.3">
      <c r="A144" s="22" t="s">
        <v>24</v>
      </c>
      <c r="B144" s="24" t="s">
        <v>135</v>
      </c>
      <c r="C144" s="9" t="s">
        <v>322</v>
      </c>
      <c r="D144" s="2" t="s">
        <v>451</v>
      </c>
      <c r="E144" s="16">
        <f t="shared" si="3"/>
        <v>1</v>
      </c>
      <c r="F144" s="9"/>
      <c r="G144" s="9"/>
      <c r="H144" s="3"/>
      <c r="I144" s="9" t="s">
        <v>16</v>
      </c>
    </row>
    <row r="145" spans="1:9" x14ac:dyDescent="0.3">
      <c r="A145" s="22" t="s">
        <v>24</v>
      </c>
      <c r="B145" s="24" t="s">
        <v>136</v>
      </c>
      <c r="C145" s="9" t="s">
        <v>322</v>
      </c>
      <c r="D145" s="2" t="s">
        <v>452</v>
      </c>
      <c r="E145" s="16">
        <f t="shared" si="3"/>
        <v>1</v>
      </c>
      <c r="F145" s="9"/>
      <c r="G145" s="9"/>
      <c r="H145" s="3"/>
      <c r="I145" s="9" t="s">
        <v>16</v>
      </c>
    </row>
    <row r="146" spans="1:9" x14ac:dyDescent="0.3">
      <c r="A146" s="22" t="s">
        <v>24</v>
      </c>
      <c r="B146" s="24" t="s">
        <v>137</v>
      </c>
      <c r="C146" s="9" t="s">
        <v>322</v>
      </c>
      <c r="D146" s="2" t="s">
        <v>453</v>
      </c>
      <c r="E146" s="16">
        <f t="shared" si="3"/>
        <v>1</v>
      </c>
      <c r="F146" s="9"/>
      <c r="G146" s="9"/>
      <c r="H146" s="3"/>
      <c r="I146" s="9" t="s">
        <v>16</v>
      </c>
    </row>
    <row r="147" spans="1:9" x14ac:dyDescent="0.3">
      <c r="A147" s="22" t="s">
        <v>24</v>
      </c>
      <c r="B147" s="24" t="s">
        <v>138</v>
      </c>
      <c r="C147" s="9" t="s">
        <v>322</v>
      </c>
      <c r="D147" s="2" t="s">
        <v>454</v>
      </c>
      <c r="E147" s="16">
        <f t="shared" si="3"/>
        <v>1</v>
      </c>
      <c r="F147" s="9"/>
      <c r="G147" s="9"/>
      <c r="H147" s="3"/>
      <c r="I147" s="9" t="s">
        <v>16</v>
      </c>
    </row>
    <row r="148" spans="1:9" x14ac:dyDescent="0.3">
      <c r="A148" s="22" t="s">
        <v>24</v>
      </c>
      <c r="B148" s="24" t="s">
        <v>139</v>
      </c>
      <c r="C148" s="9" t="s">
        <v>322</v>
      </c>
      <c r="D148" s="2" t="s">
        <v>455</v>
      </c>
      <c r="E148" s="16">
        <f t="shared" ref="E148:E211" si="4">IF(OR(F148=1,G148=1),0,1)</f>
        <v>1</v>
      </c>
      <c r="F148" s="9"/>
      <c r="G148" s="9"/>
      <c r="H148" s="3"/>
      <c r="I148" s="9" t="s">
        <v>16</v>
      </c>
    </row>
    <row r="149" spans="1:9" x14ac:dyDescent="0.3">
      <c r="A149" s="22" t="s">
        <v>24</v>
      </c>
      <c r="B149" s="24" t="s">
        <v>140</v>
      </c>
      <c r="C149" s="9" t="s">
        <v>322</v>
      </c>
      <c r="D149" s="2" t="s">
        <v>456</v>
      </c>
      <c r="E149" s="16">
        <f t="shared" si="4"/>
        <v>1</v>
      </c>
      <c r="F149" s="9"/>
      <c r="G149" s="9"/>
      <c r="H149" s="3"/>
      <c r="I149" s="9" t="s">
        <v>16</v>
      </c>
    </row>
    <row r="150" spans="1:9" x14ac:dyDescent="0.3">
      <c r="A150" s="22" t="s">
        <v>24</v>
      </c>
      <c r="B150" s="24" t="s">
        <v>141</v>
      </c>
      <c r="C150" s="9" t="s">
        <v>14</v>
      </c>
      <c r="D150" s="2" t="s">
        <v>457</v>
      </c>
      <c r="E150" s="16">
        <f t="shared" si="4"/>
        <v>1</v>
      </c>
      <c r="F150" s="9"/>
      <c r="G150" s="9"/>
      <c r="H150" s="3"/>
      <c r="I150" s="9" t="s">
        <v>16</v>
      </c>
    </row>
    <row r="151" spans="1:9" x14ac:dyDescent="0.3">
      <c r="A151" s="22" t="s">
        <v>24</v>
      </c>
      <c r="B151" s="24" t="s">
        <v>142</v>
      </c>
      <c r="C151" s="9" t="s">
        <v>14</v>
      </c>
      <c r="D151" s="2" t="s">
        <v>458</v>
      </c>
      <c r="E151" s="16">
        <f t="shared" si="4"/>
        <v>1</v>
      </c>
      <c r="F151" s="9"/>
      <c r="G151" s="9"/>
      <c r="H151" s="3"/>
      <c r="I151" s="9" t="s">
        <v>16</v>
      </c>
    </row>
    <row r="152" spans="1:9" x14ac:dyDescent="0.3">
      <c r="A152" s="22" t="s">
        <v>22</v>
      </c>
      <c r="B152" s="24" t="s">
        <v>143</v>
      </c>
      <c r="C152" s="9" t="s">
        <v>12</v>
      </c>
      <c r="D152" s="2" t="s">
        <v>459</v>
      </c>
      <c r="E152" s="16">
        <f t="shared" si="4"/>
        <v>1</v>
      </c>
      <c r="F152" s="9"/>
      <c r="G152" s="9"/>
      <c r="H152" s="3"/>
      <c r="I152" s="9" t="s">
        <v>17</v>
      </c>
    </row>
    <row r="153" spans="1:9" x14ac:dyDescent="0.3">
      <c r="A153" s="22" t="s">
        <v>22</v>
      </c>
      <c r="B153" s="24" t="s">
        <v>144</v>
      </c>
      <c r="C153" s="9" t="s">
        <v>12</v>
      </c>
      <c r="D153" s="2" t="s">
        <v>460</v>
      </c>
      <c r="E153" s="16">
        <f t="shared" si="4"/>
        <v>1</v>
      </c>
      <c r="F153" s="9"/>
      <c r="G153" s="9"/>
      <c r="H153" s="3"/>
      <c r="I153" s="9" t="s">
        <v>17</v>
      </c>
    </row>
    <row r="154" spans="1:9" x14ac:dyDescent="0.3">
      <c r="A154" s="22" t="s">
        <v>22</v>
      </c>
      <c r="B154" s="24" t="s">
        <v>145</v>
      </c>
      <c r="C154" s="9" t="s">
        <v>12</v>
      </c>
      <c r="D154" s="2" t="s">
        <v>461</v>
      </c>
      <c r="E154" s="16">
        <f t="shared" si="4"/>
        <v>1</v>
      </c>
      <c r="F154" s="9"/>
      <c r="G154" s="9"/>
      <c r="H154" s="12"/>
      <c r="I154" s="9" t="s">
        <v>17</v>
      </c>
    </row>
    <row r="155" spans="1:9" x14ac:dyDescent="0.3">
      <c r="A155" s="22" t="s">
        <v>22</v>
      </c>
      <c r="B155" s="24" t="s">
        <v>146</v>
      </c>
      <c r="C155" s="9" t="s">
        <v>12</v>
      </c>
      <c r="D155" s="2" t="s">
        <v>462</v>
      </c>
      <c r="E155" s="16">
        <f t="shared" si="4"/>
        <v>1</v>
      </c>
      <c r="F155" s="9"/>
      <c r="G155" s="9"/>
      <c r="H155" s="3"/>
      <c r="I155" s="9" t="s">
        <v>17</v>
      </c>
    </row>
    <row r="156" spans="1:9" x14ac:dyDescent="0.3">
      <c r="A156" s="22" t="s">
        <v>22</v>
      </c>
      <c r="B156" s="24" t="s">
        <v>147</v>
      </c>
      <c r="C156" s="9" t="s">
        <v>12</v>
      </c>
      <c r="D156" s="2" t="s">
        <v>463</v>
      </c>
      <c r="E156" s="16">
        <f t="shared" si="4"/>
        <v>1</v>
      </c>
      <c r="F156" s="9"/>
      <c r="G156" s="9"/>
      <c r="H156" s="3"/>
      <c r="I156" s="9" t="s">
        <v>17</v>
      </c>
    </row>
    <row r="157" spans="1:9" x14ac:dyDescent="0.3">
      <c r="A157" s="22" t="s">
        <v>22</v>
      </c>
      <c r="B157" s="24" t="s">
        <v>148</v>
      </c>
      <c r="C157" s="9" t="s">
        <v>12</v>
      </c>
      <c r="D157" s="2" t="s">
        <v>464</v>
      </c>
      <c r="E157" s="16">
        <f t="shared" si="4"/>
        <v>1</v>
      </c>
      <c r="F157" s="9"/>
      <c r="G157" s="9"/>
      <c r="H157" s="3"/>
      <c r="I157" s="9" t="s">
        <v>17</v>
      </c>
    </row>
    <row r="158" spans="1:9" x14ac:dyDescent="0.3">
      <c r="A158" s="22" t="s">
        <v>22</v>
      </c>
      <c r="B158" s="24" t="s">
        <v>149</v>
      </c>
      <c r="C158" s="9" t="s">
        <v>12</v>
      </c>
      <c r="D158" s="2" t="s">
        <v>465</v>
      </c>
      <c r="E158" s="16">
        <f t="shared" si="4"/>
        <v>1</v>
      </c>
      <c r="F158" s="9"/>
      <c r="G158" s="9"/>
      <c r="H158" s="3"/>
      <c r="I158" s="9" t="s">
        <v>17</v>
      </c>
    </row>
    <row r="159" spans="1:9" x14ac:dyDescent="0.3">
      <c r="A159" s="22" t="s">
        <v>22</v>
      </c>
      <c r="B159" s="24" t="s">
        <v>150</v>
      </c>
      <c r="C159" s="9" t="s">
        <v>12</v>
      </c>
      <c r="D159" s="2" t="s">
        <v>466</v>
      </c>
      <c r="E159" s="16">
        <f t="shared" si="4"/>
        <v>1</v>
      </c>
      <c r="F159" s="9"/>
      <c r="G159" s="9"/>
      <c r="H159" s="3"/>
      <c r="I159" s="9" t="s">
        <v>17</v>
      </c>
    </row>
    <row r="160" spans="1:9" x14ac:dyDescent="0.3">
      <c r="A160" s="22" t="s">
        <v>22</v>
      </c>
      <c r="B160" s="24" t="s">
        <v>151</v>
      </c>
      <c r="C160" s="9" t="s">
        <v>12</v>
      </c>
      <c r="D160" s="2" t="s">
        <v>467</v>
      </c>
      <c r="E160" s="16">
        <f t="shared" si="4"/>
        <v>1</v>
      </c>
      <c r="F160" s="9"/>
      <c r="G160" s="9"/>
      <c r="H160" s="3"/>
      <c r="I160" s="9" t="s">
        <v>17</v>
      </c>
    </row>
    <row r="161" spans="1:9" ht="27.6" x14ac:dyDescent="0.3">
      <c r="A161" s="22" t="s">
        <v>23</v>
      </c>
      <c r="B161" s="24" t="s">
        <v>152</v>
      </c>
      <c r="C161" s="9" t="s">
        <v>12</v>
      </c>
      <c r="D161" s="2" t="s">
        <v>468</v>
      </c>
      <c r="E161" s="16">
        <f t="shared" si="4"/>
        <v>0</v>
      </c>
      <c r="F161" s="9">
        <v>1</v>
      </c>
      <c r="G161" s="9">
        <v>1</v>
      </c>
      <c r="H161" s="3" t="s">
        <v>658</v>
      </c>
      <c r="I161" s="9" t="s">
        <v>20</v>
      </c>
    </row>
    <row r="162" spans="1:9" x14ac:dyDescent="0.3">
      <c r="A162" s="22" t="s">
        <v>24</v>
      </c>
      <c r="B162" s="24" t="s">
        <v>153</v>
      </c>
      <c r="C162" s="9" t="s">
        <v>12</v>
      </c>
      <c r="D162" s="2" t="s">
        <v>469</v>
      </c>
      <c r="E162" s="16">
        <f t="shared" si="4"/>
        <v>1</v>
      </c>
      <c r="F162" s="11"/>
      <c r="G162" s="9"/>
      <c r="H162" s="3"/>
      <c r="I162" s="9" t="s">
        <v>16</v>
      </c>
    </row>
    <row r="163" spans="1:9" x14ac:dyDescent="0.3">
      <c r="A163" s="22" t="s">
        <v>24</v>
      </c>
      <c r="B163" s="24" t="s">
        <v>154</v>
      </c>
      <c r="C163" s="9" t="s">
        <v>12</v>
      </c>
      <c r="D163" s="2" t="s">
        <v>470</v>
      </c>
      <c r="E163" s="16">
        <f t="shared" si="4"/>
        <v>1</v>
      </c>
      <c r="F163" s="9"/>
      <c r="G163" s="9"/>
      <c r="H163" s="3"/>
      <c r="I163" s="9" t="s">
        <v>16</v>
      </c>
    </row>
    <row r="164" spans="1:9" x14ac:dyDescent="0.3">
      <c r="A164" s="22" t="s">
        <v>24</v>
      </c>
      <c r="B164" s="24" t="s">
        <v>155</v>
      </c>
      <c r="C164" s="9" t="s">
        <v>12</v>
      </c>
      <c r="D164" s="2" t="s">
        <v>471</v>
      </c>
      <c r="E164" s="16">
        <f t="shared" si="4"/>
        <v>1</v>
      </c>
      <c r="F164" s="9"/>
      <c r="G164" s="9"/>
      <c r="H164" s="3"/>
      <c r="I164" s="9" t="s">
        <v>16</v>
      </c>
    </row>
    <row r="165" spans="1:9" x14ac:dyDescent="0.3">
      <c r="A165" s="22" t="s">
        <v>24</v>
      </c>
      <c r="B165" s="24" t="s">
        <v>156</v>
      </c>
      <c r="C165" s="9" t="s">
        <v>12</v>
      </c>
      <c r="D165" s="2" t="s">
        <v>472</v>
      </c>
      <c r="E165" s="16">
        <f t="shared" si="4"/>
        <v>0</v>
      </c>
      <c r="F165" s="9">
        <v>1</v>
      </c>
      <c r="G165" s="9"/>
      <c r="H165" s="12" t="s">
        <v>657</v>
      </c>
      <c r="I165" s="9" t="s">
        <v>16</v>
      </c>
    </row>
    <row r="166" spans="1:9" x14ac:dyDescent="0.3">
      <c r="A166" s="22" t="s">
        <v>24</v>
      </c>
      <c r="B166" s="24" t="s">
        <v>157</v>
      </c>
      <c r="C166" s="9" t="s">
        <v>12</v>
      </c>
      <c r="D166" s="2" t="s">
        <v>473</v>
      </c>
      <c r="E166" s="16">
        <f t="shared" si="4"/>
        <v>1</v>
      </c>
      <c r="F166" s="9"/>
      <c r="G166" s="9"/>
      <c r="H166" s="3"/>
      <c r="I166" s="9" t="s">
        <v>16</v>
      </c>
    </row>
    <row r="167" spans="1:9" x14ac:dyDescent="0.3">
      <c r="A167" s="22" t="s">
        <v>24</v>
      </c>
      <c r="B167" s="24" t="s">
        <v>158</v>
      </c>
      <c r="C167" s="9" t="s">
        <v>12</v>
      </c>
      <c r="D167" s="2" t="s">
        <v>474</v>
      </c>
      <c r="E167" s="16">
        <f t="shared" si="4"/>
        <v>1</v>
      </c>
      <c r="F167" s="9"/>
      <c r="G167" s="9"/>
      <c r="H167" s="3"/>
      <c r="I167" s="9" t="s">
        <v>16</v>
      </c>
    </row>
    <row r="168" spans="1:9" x14ac:dyDescent="0.3">
      <c r="A168" s="22" t="s">
        <v>24</v>
      </c>
      <c r="B168" s="24" t="s">
        <v>159</v>
      </c>
      <c r="C168" s="9" t="s">
        <v>12</v>
      </c>
      <c r="D168" s="2" t="s">
        <v>475</v>
      </c>
      <c r="E168" s="16">
        <f t="shared" si="4"/>
        <v>1</v>
      </c>
      <c r="F168" s="9"/>
      <c r="G168" s="9"/>
      <c r="H168" s="3"/>
      <c r="I168" s="9" t="s">
        <v>16</v>
      </c>
    </row>
    <row r="169" spans="1:9" x14ac:dyDescent="0.3">
      <c r="A169" s="22" t="s">
        <v>22</v>
      </c>
      <c r="B169" s="24" t="s">
        <v>160</v>
      </c>
      <c r="C169" s="9" t="s">
        <v>322</v>
      </c>
      <c r="D169" s="2" t="s">
        <v>476</v>
      </c>
      <c r="E169" s="16">
        <f t="shared" si="4"/>
        <v>1</v>
      </c>
      <c r="F169" s="9"/>
      <c r="G169" s="9"/>
      <c r="H169" s="3"/>
      <c r="I169" s="9" t="s">
        <v>17</v>
      </c>
    </row>
    <row r="170" spans="1:9" x14ac:dyDescent="0.3">
      <c r="A170" s="22" t="s">
        <v>22</v>
      </c>
      <c r="B170" s="24" t="s">
        <v>161</v>
      </c>
      <c r="C170" s="9" t="s">
        <v>322</v>
      </c>
      <c r="D170" s="2" t="s">
        <v>477</v>
      </c>
      <c r="E170" s="16">
        <f t="shared" si="4"/>
        <v>1</v>
      </c>
      <c r="F170" s="9"/>
      <c r="G170" s="9"/>
      <c r="H170" s="3"/>
      <c r="I170" s="9" t="s">
        <v>17</v>
      </c>
    </row>
    <row r="171" spans="1:9" x14ac:dyDescent="0.3">
      <c r="A171" s="22" t="s">
        <v>22</v>
      </c>
      <c r="B171" s="24" t="s">
        <v>162</v>
      </c>
      <c r="C171" s="9" t="s">
        <v>322</v>
      </c>
      <c r="D171" s="2" t="s">
        <v>478</v>
      </c>
      <c r="E171" s="16">
        <f t="shared" si="4"/>
        <v>1</v>
      </c>
      <c r="F171" s="9"/>
      <c r="G171" s="9"/>
      <c r="H171" s="3"/>
      <c r="I171" s="9" t="s">
        <v>17</v>
      </c>
    </row>
    <row r="172" spans="1:9" x14ac:dyDescent="0.3">
      <c r="A172" s="22" t="s">
        <v>22</v>
      </c>
      <c r="B172" s="24" t="s">
        <v>163</v>
      </c>
      <c r="C172" s="9" t="s">
        <v>321</v>
      </c>
      <c r="D172" s="2" t="s">
        <v>479</v>
      </c>
      <c r="E172" s="16">
        <f t="shared" si="4"/>
        <v>0</v>
      </c>
      <c r="F172" s="9"/>
      <c r="G172" s="9">
        <v>1</v>
      </c>
      <c r="H172" s="3"/>
      <c r="I172" s="9" t="s">
        <v>17</v>
      </c>
    </row>
    <row r="173" spans="1:9" x14ac:dyDescent="0.3">
      <c r="A173" s="22" t="s">
        <v>22</v>
      </c>
      <c r="B173" s="24" t="s">
        <v>164</v>
      </c>
      <c r="C173" s="9" t="s">
        <v>322</v>
      </c>
      <c r="D173" s="2" t="s">
        <v>480</v>
      </c>
      <c r="E173" s="16">
        <f t="shared" si="4"/>
        <v>1</v>
      </c>
      <c r="F173" s="9"/>
      <c r="G173" s="9"/>
      <c r="H173" s="3"/>
      <c r="I173" s="9" t="s">
        <v>17</v>
      </c>
    </row>
    <row r="174" spans="1:9" x14ac:dyDescent="0.3">
      <c r="A174" s="22" t="s">
        <v>22</v>
      </c>
      <c r="B174" s="24" t="s">
        <v>165</v>
      </c>
      <c r="C174" s="9" t="s">
        <v>321</v>
      </c>
      <c r="D174" s="2" t="s">
        <v>481</v>
      </c>
      <c r="E174" s="16">
        <f t="shared" si="4"/>
        <v>0</v>
      </c>
      <c r="F174" s="9"/>
      <c r="G174" s="9">
        <v>1</v>
      </c>
      <c r="H174" s="3"/>
      <c r="I174" s="9" t="s">
        <v>17</v>
      </c>
    </row>
    <row r="175" spans="1:9" x14ac:dyDescent="0.3">
      <c r="A175" s="22" t="s">
        <v>22</v>
      </c>
      <c r="B175" s="24" t="s">
        <v>166</v>
      </c>
      <c r="C175" s="9" t="s">
        <v>322</v>
      </c>
      <c r="D175" s="2" t="s">
        <v>482</v>
      </c>
      <c r="E175" s="16">
        <f t="shared" si="4"/>
        <v>1</v>
      </c>
      <c r="F175" s="9"/>
      <c r="G175" s="9"/>
      <c r="H175" s="3"/>
      <c r="I175" s="9" t="s">
        <v>17</v>
      </c>
    </row>
    <row r="176" spans="1:9" x14ac:dyDescent="0.3">
      <c r="A176" s="22" t="s">
        <v>22</v>
      </c>
      <c r="B176" s="24" t="s">
        <v>167</v>
      </c>
      <c r="C176" s="9" t="s">
        <v>322</v>
      </c>
      <c r="D176" s="2" t="s">
        <v>483</v>
      </c>
      <c r="E176" s="16">
        <f t="shared" si="4"/>
        <v>1</v>
      </c>
      <c r="F176" s="9"/>
      <c r="G176" s="9"/>
      <c r="H176" s="3"/>
      <c r="I176" s="9" t="s">
        <v>17</v>
      </c>
    </row>
    <row r="177" spans="1:9" x14ac:dyDescent="0.3">
      <c r="A177" s="22" t="s">
        <v>24</v>
      </c>
      <c r="B177" s="24" t="s">
        <v>168</v>
      </c>
      <c r="C177" s="9" t="s">
        <v>322</v>
      </c>
      <c r="D177" s="2" t="s">
        <v>484</v>
      </c>
      <c r="E177" s="16">
        <f t="shared" si="4"/>
        <v>1</v>
      </c>
      <c r="F177" s="9"/>
      <c r="G177" s="9"/>
      <c r="H177" s="3"/>
      <c r="I177" s="9" t="s">
        <v>16</v>
      </c>
    </row>
    <row r="178" spans="1:9" x14ac:dyDescent="0.3">
      <c r="A178" s="22" t="s">
        <v>24</v>
      </c>
      <c r="B178" s="24" t="s">
        <v>169</v>
      </c>
      <c r="C178" s="9" t="s">
        <v>322</v>
      </c>
      <c r="D178" s="2" t="s">
        <v>485</v>
      </c>
      <c r="E178" s="16">
        <f t="shared" si="4"/>
        <v>1</v>
      </c>
      <c r="F178" s="9"/>
      <c r="G178" s="9"/>
      <c r="H178" s="3"/>
      <c r="I178" s="9" t="s">
        <v>16</v>
      </c>
    </row>
    <row r="179" spans="1:9" x14ac:dyDescent="0.3">
      <c r="A179" s="22" t="s">
        <v>24</v>
      </c>
      <c r="B179" s="24" t="s">
        <v>169</v>
      </c>
      <c r="C179" s="9" t="s">
        <v>326</v>
      </c>
      <c r="D179" s="2" t="s">
        <v>486</v>
      </c>
      <c r="E179" s="16">
        <f t="shared" si="4"/>
        <v>1</v>
      </c>
      <c r="F179" s="9"/>
      <c r="G179" s="9"/>
      <c r="H179" s="3"/>
      <c r="I179" s="9" t="s">
        <v>16</v>
      </c>
    </row>
    <row r="180" spans="1:9" x14ac:dyDescent="0.3">
      <c r="A180" s="22" t="s">
        <v>24</v>
      </c>
      <c r="B180" s="24" t="s">
        <v>170</v>
      </c>
      <c r="C180" s="9" t="s">
        <v>322</v>
      </c>
      <c r="D180" s="2" t="s">
        <v>487</v>
      </c>
      <c r="E180" s="16">
        <f t="shared" si="4"/>
        <v>1</v>
      </c>
      <c r="F180" s="9"/>
      <c r="G180" s="9"/>
      <c r="H180" s="3"/>
      <c r="I180" s="9" t="s">
        <v>16</v>
      </c>
    </row>
    <row r="181" spans="1:9" x14ac:dyDescent="0.3">
      <c r="A181" s="22" t="s">
        <v>24</v>
      </c>
      <c r="B181" s="24" t="s">
        <v>171</v>
      </c>
      <c r="C181" s="9" t="s">
        <v>322</v>
      </c>
      <c r="D181" s="2" t="s">
        <v>488</v>
      </c>
      <c r="E181" s="16">
        <f t="shared" si="4"/>
        <v>1</v>
      </c>
      <c r="F181" s="9"/>
      <c r="G181" s="9"/>
      <c r="H181" s="3"/>
      <c r="I181" s="9" t="s">
        <v>16</v>
      </c>
    </row>
    <row r="182" spans="1:9" x14ac:dyDescent="0.3">
      <c r="A182" s="22" t="s">
        <v>24</v>
      </c>
      <c r="B182" s="24" t="s">
        <v>172</v>
      </c>
      <c r="C182" s="9" t="s">
        <v>322</v>
      </c>
      <c r="D182" s="2" t="s">
        <v>489</v>
      </c>
      <c r="E182" s="16">
        <f t="shared" si="4"/>
        <v>1</v>
      </c>
      <c r="F182" s="9"/>
      <c r="G182" s="9"/>
      <c r="H182" s="3"/>
      <c r="I182" s="9" t="s">
        <v>16</v>
      </c>
    </row>
    <row r="183" spans="1:9" x14ac:dyDescent="0.3">
      <c r="A183" s="22" t="s">
        <v>24</v>
      </c>
      <c r="B183" s="24" t="s">
        <v>173</v>
      </c>
      <c r="C183" s="9" t="s">
        <v>321</v>
      </c>
      <c r="D183" s="2" t="s">
        <v>490</v>
      </c>
      <c r="E183" s="16">
        <f t="shared" si="4"/>
        <v>1</v>
      </c>
      <c r="F183" s="9"/>
      <c r="G183" s="9"/>
      <c r="H183" s="3"/>
      <c r="I183" s="9" t="s">
        <v>16</v>
      </c>
    </row>
    <row r="184" spans="1:9" x14ac:dyDescent="0.3">
      <c r="A184" s="22" t="s">
        <v>24</v>
      </c>
      <c r="B184" s="24" t="s">
        <v>174</v>
      </c>
      <c r="C184" s="9" t="s">
        <v>322</v>
      </c>
      <c r="D184" s="2" t="s">
        <v>491</v>
      </c>
      <c r="E184" s="16">
        <f t="shared" si="4"/>
        <v>1</v>
      </c>
      <c r="F184" s="9"/>
      <c r="G184" s="9"/>
      <c r="H184" s="3"/>
      <c r="I184" s="9" t="s">
        <v>16</v>
      </c>
    </row>
    <row r="185" spans="1:9" x14ac:dyDescent="0.3">
      <c r="A185" s="22" t="s">
        <v>24</v>
      </c>
      <c r="B185" s="24" t="s">
        <v>175</v>
      </c>
      <c r="C185" s="9" t="s">
        <v>321</v>
      </c>
      <c r="D185" s="2" t="s">
        <v>492</v>
      </c>
      <c r="E185" s="16">
        <f t="shared" si="4"/>
        <v>0</v>
      </c>
      <c r="F185" s="9"/>
      <c r="G185" s="9">
        <v>1</v>
      </c>
      <c r="H185" s="3"/>
      <c r="I185" s="9" t="s">
        <v>16</v>
      </c>
    </row>
    <row r="186" spans="1:9" x14ac:dyDescent="0.3">
      <c r="A186" s="22" t="s">
        <v>24</v>
      </c>
      <c r="B186" s="24" t="s">
        <v>176</v>
      </c>
      <c r="C186" s="9" t="s">
        <v>321</v>
      </c>
      <c r="D186" s="2" t="s">
        <v>493</v>
      </c>
      <c r="E186" s="16">
        <f t="shared" si="4"/>
        <v>1</v>
      </c>
      <c r="F186" s="9"/>
      <c r="G186" s="9"/>
      <c r="H186" s="3"/>
      <c r="I186" s="9" t="s">
        <v>16</v>
      </c>
    </row>
    <row r="187" spans="1:9" x14ac:dyDescent="0.3">
      <c r="A187" s="22" t="s">
        <v>22</v>
      </c>
      <c r="B187" s="24" t="s">
        <v>177</v>
      </c>
      <c r="C187" s="9" t="s">
        <v>321</v>
      </c>
      <c r="D187" s="2" t="s">
        <v>494</v>
      </c>
      <c r="E187" s="16">
        <f t="shared" si="4"/>
        <v>1</v>
      </c>
      <c r="F187" s="9"/>
      <c r="G187" s="9"/>
      <c r="H187" s="3"/>
      <c r="I187" s="9" t="s">
        <v>17</v>
      </c>
    </row>
    <row r="188" spans="1:9" x14ac:dyDescent="0.3">
      <c r="A188" s="22" t="s">
        <v>22</v>
      </c>
      <c r="B188" s="24" t="s">
        <v>178</v>
      </c>
      <c r="C188" s="9" t="s">
        <v>321</v>
      </c>
      <c r="D188" s="2" t="s">
        <v>495</v>
      </c>
      <c r="E188" s="16">
        <f t="shared" si="4"/>
        <v>1</v>
      </c>
      <c r="F188" s="9"/>
      <c r="G188" s="9"/>
      <c r="H188" s="3"/>
      <c r="I188" s="9" t="s">
        <v>17</v>
      </c>
    </row>
    <row r="189" spans="1:9" x14ac:dyDescent="0.3">
      <c r="A189" s="22" t="s">
        <v>23</v>
      </c>
      <c r="B189" s="24" t="s">
        <v>179</v>
      </c>
      <c r="C189" s="9" t="s">
        <v>321</v>
      </c>
      <c r="D189" s="2" t="s">
        <v>496</v>
      </c>
      <c r="E189" s="16">
        <f t="shared" si="4"/>
        <v>1</v>
      </c>
      <c r="F189" s="9"/>
      <c r="G189" s="9"/>
      <c r="H189" s="3"/>
      <c r="I189" s="9" t="s">
        <v>20</v>
      </c>
    </row>
    <row r="190" spans="1:9" x14ac:dyDescent="0.3">
      <c r="A190" s="22" t="s">
        <v>23</v>
      </c>
      <c r="B190" s="24" t="s">
        <v>180</v>
      </c>
      <c r="C190" s="9" t="s">
        <v>321</v>
      </c>
      <c r="D190" s="2" t="s">
        <v>497</v>
      </c>
      <c r="E190" s="16">
        <f t="shared" si="4"/>
        <v>1</v>
      </c>
      <c r="F190" s="9"/>
      <c r="G190" s="9"/>
      <c r="H190" s="3"/>
      <c r="I190" s="9" t="s">
        <v>20</v>
      </c>
    </row>
    <row r="191" spans="1:9" x14ac:dyDescent="0.3">
      <c r="A191" s="22" t="s">
        <v>24</v>
      </c>
      <c r="B191" s="24" t="s">
        <v>181</v>
      </c>
      <c r="C191" s="9" t="s">
        <v>13</v>
      </c>
      <c r="D191" s="2" t="s">
        <v>498</v>
      </c>
      <c r="E191" s="16">
        <f t="shared" si="4"/>
        <v>1</v>
      </c>
      <c r="F191" s="9"/>
      <c r="G191" s="9"/>
      <c r="H191" s="3"/>
      <c r="I191" s="9" t="s">
        <v>16</v>
      </c>
    </row>
    <row r="192" spans="1:9" x14ac:dyDescent="0.3">
      <c r="A192" s="22" t="s">
        <v>24</v>
      </c>
      <c r="B192" s="24" t="s">
        <v>182</v>
      </c>
      <c r="C192" s="9" t="s">
        <v>13</v>
      </c>
      <c r="D192" s="2" t="s">
        <v>499</v>
      </c>
      <c r="E192" s="16">
        <v>1</v>
      </c>
      <c r="F192" s="9"/>
      <c r="G192" s="9"/>
      <c r="H192" s="3"/>
      <c r="I192" s="9" t="s">
        <v>16</v>
      </c>
    </row>
    <row r="193" spans="1:9" x14ac:dyDescent="0.3">
      <c r="A193" s="22" t="s">
        <v>24</v>
      </c>
      <c r="B193" s="24" t="s">
        <v>183</v>
      </c>
      <c r="C193" s="9" t="s">
        <v>13</v>
      </c>
      <c r="D193" s="2" t="s">
        <v>500</v>
      </c>
      <c r="E193" s="16">
        <f t="shared" si="4"/>
        <v>1</v>
      </c>
      <c r="F193" s="9"/>
      <c r="G193" s="9"/>
      <c r="H193" s="3"/>
      <c r="I193" s="9" t="s">
        <v>16</v>
      </c>
    </row>
    <row r="194" spans="1:9" x14ac:dyDescent="0.3">
      <c r="A194" s="22" t="s">
        <v>24</v>
      </c>
      <c r="B194" s="24" t="s">
        <v>184</v>
      </c>
      <c r="C194" s="9" t="s">
        <v>321</v>
      </c>
      <c r="D194" s="2" t="s">
        <v>501</v>
      </c>
      <c r="E194" s="16">
        <f t="shared" si="4"/>
        <v>1</v>
      </c>
      <c r="F194" s="9"/>
      <c r="G194" s="9"/>
      <c r="H194" s="3"/>
      <c r="I194" s="9" t="s">
        <v>16</v>
      </c>
    </row>
    <row r="195" spans="1:9" x14ac:dyDescent="0.3">
      <c r="A195" s="22" t="s">
        <v>24</v>
      </c>
      <c r="B195" s="24" t="s">
        <v>185</v>
      </c>
      <c r="C195" s="9" t="s">
        <v>321</v>
      </c>
      <c r="D195" s="2" t="s">
        <v>502</v>
      </c>
      <c r="E195" s="16">
        <f t="shared" si="4"/>
        <v>1</v>
      </c>
      <c r="F195" s="9"/>
      <c r="G195" s="9"/>
      <c r="H195" s="3"/>
      <c r="I195" s="9" t="s">
        <v>16</v>
      </c>
    </row>
    <row r="196" spans="1:9" x14ac:dyDescent="0.3">
      <c r="A196" s="22" t="s">
        <v>22</v>
      </c>
      <c r="B196" s="24" t="s">
        <v>186</v>
      </c>
      <c r="C196" s="9" t="s">
        <v>12</v>
      </c>
      <c r="D196" s="2" t="s">
        <v>503</v>
      </c>
      <c r="E196" s="16">
        <f t="shared" si="4"/>
        <v>1</v>
      </c>
      <c r="F196" s="9"/>
      <c r="G196" s="9"/>
      <c r="H196" s="3"/>
      <c r="I196" s="9" t="s">
        <v>17</v>
      </c>
    </row>
    <row r="197" spans="1:9" x14ac:dyDescent="0.3">
      <c r="A197" s="22" t="s">
        <v>22</v>
      </c>
      <c r="B197" s="24" t="s">
        <v>187</v>
      </c>
      <c r="C197" s="9" t="s">
        <v>14</v>
      </c>
      <c r="D197" s="2" t="s">
        <v>504</v>
      </c>
      <c r="E197" s="16">
        <f t="shared" si="4"/>
        <v>1</v>
      </c>
      <c r="F197" s="9"/>
      <c r="G197" s="9"/>
      <c r="H197" s="3"/>
      <c r="I197" s="9" t="s">
        <v>17</v>
      </c>
    </row>
    <row r="198" spans="1:9" x14ac:dyDescent="0.3">
      <c r="A198" s="22" t="s">
        <v>22</v>
      </c>
      <c r="B198" s="24" t="s">
        <v>188</v>
      </c>
      <c r="C198" s="9" t="s">
        <v>14</v>
      </c>
      <c r="D198" s="2" t="s">
        <v>505</v>
      </c>
      <c r="E198" s="16">
        <f t="shared" si="4"/>
        <v>1</v>
      </c>
      <c r="F198" s="9"/>
      <c r="G198" s="9"/>
      <c r="H198" s="3"/>
      <c r="I198" s="9" t="s">
        <v>17</v>
      </c>
    </row>
    <row r="199" spans="1:9" x14ac:dyDescent="0.3">
      <c r="A199" s="22" t="s">
        <v>22</v>
      </c>
      <c r="B199" s="24" t="s">
        <v>189</v>
      </c>
      <c r="C199" s="9" t="s">
        <v>14</v>
      </c>
      <c r="D199" s="2" t="s">
        <v>506</v>
      </c>
      <c r="E199" s="16">
        <f t="shared" si="4"/>
        <v>1</v>
      </c>
      <c r="F199" s="9"/>
      <c r="G199" s="9"/>
      <c r="H199" s="3"/>
      <c r="I199" s="9" t="s">
        <v>17</v>
      </c>
    </row>
    <row r="200" spans="1:9" x14ac:dyDescent="0.3">
      <c r="A200" s="22" t="s">
        <v>22</v>
      </c>
      <c r="B200" s="24" t="s">
        <v>190</v>
      </c>
      <c r="C200" s="9" t="s">
        <v>14</v>
      </c>
      <c r="D200" s="2" t="s">
        <v>507</v>
      </c>
      <c r="E200" s="16">
        <f t="shared" si="4"/>
        <v>1</v>
      </c>
      <c r="F200" s="9"/>
      <c r="G200" s="9"/>
      <c r="H200" s="3"/>
      <c r="I200" s="9" t="s">
        <v>17</v>
      </c>
    </row>
    <row r="201" spans="1:9" x14ac:dyDescent="0.3">
      <c r="A201" s="22" t="s">
        <v>22</v>
      </c>
      <c r="B201" s="24" t="s">
        <v>191</v>
      </c>
      <c r="C201" s="9" t="s">
        <v>14</v>
      </c>
      <c r="D201" s="2" t="s">
        <v>508</v>
      </c>
      <c r="E201" s="16">
        <f t="shared" si="4"/>
        <v>1</v>
      </c>
      <c r="F201" s="9"/>
      <c r="G201" s="9"/>
      <c r="H201" s="3"/>
      <c r="I201" s="9" t="s">
        <v>17</v>
      </c>
    </row>
    <row r="202" spans="1:9" x14ac:dyDescent="0.3">
      <c r="A202" s="22" t="s">
        <v>23</v>
      </c>
      <c r="B202" s="24" t="s">
        <v>192</v>
      </c>
      <c r="C202" s="9" t="s">
        <v>12</v>
      </c>
      <c r="D202" s="2" t="s">
        <v>509</v>
      </c>
      <c r="E202" s="16">
        <f t="shared" si="4"/>
        <v>1</v>
      </c>
      <c r="F202" s="9"/>
      <c r="G202" s="9"/>
      <c r="H202" s="3"/>
      <c r="I202" s="9" t="s">
        <v>20</v>
      </c>
    </row>
    <row r="203" spans="1:9" x14ac:dyDescent="0.3">
      <c r="A203" s="22" t="s">
        <v>23</v>
      </c>
      <c r="B203" s="24" t="s">
        <v>193</v>
      </c>
      <c r="C203" s="9" t="s">
        <v>12</v>
      </c>
      <c r="D203" s="2" t="s">
        <v>510</v>
      </c>
      <c r="E203" s="16">
        <f t="shared" si="4"/>
        <v>1</v>
      </c>
      <c r="F203" s="9"/>
      <c r="G203" s="9"/>
      <c r="H203" s="3"/>
      <c r="I203" s="9" t="s">
        <v>20</v>
      </c>
    </row>
    <row r="204" spans="1:9" x14ac:dyDescent="0.3">
      <c r="A204" s="22" t="s">
        <v>23</v>
      </c>
      <c r="B204" s="24" t="s">
        <v>194</v>
      </c>
      <c r="C204" s="9" t="s">
        <v>14</v>
      </c>
      <c r="D204" s="2" t="s">
        <v>511</v>
      </c>
      <c r="E204" s="16">
        <f t="shared" si="4"/>
        <v>1</v>
      </c>
      <c r="F204" s="9"/>
      <c r="G204" s="9"/>
      <c r="H204" s="3"/>
      <c r="I204" s="9" t="s">
        <v>20</v>
      </c>
    </row>
    <row r="205" spans="1:9" x14ac:dyDescent="0.3">
      <c r="A205" s="22" t="s">
        <v>23</v>
      </c>
      <c r="B205" s="24" t="s">
        <v>195</v>
      </c>
      <c r="C205" s="9" t="s">
        <v>14</v>
      </c>
      <c r="D205" s="2" t="s">
        <v>512</v>
      </c>
      <c r="E205" s="16">
        <f t="shared" si="4"/>
        <v>1</v>
      </c>
      <c r="F205" s="9"/>
      <c r="G205" s="9"/>
      <c r="H205" s="3"/>
      <c r="I205" s="9" t="s">
        <v>20</v>
      </c>
    </row>
    <row r="206" spans="1:9" x14ac:dyDescent="0.3">
      <c r="A206" s="22" t="s">
        <v>23</v>
      </c>
      <c r="B206" s="24" t="s">
        <v>196</v>
      </c>
      <c r="C206" s="9" t="s">
        <v>14</v>
      </c>
      <c r="D206" s="2" t="s">
        <v>513</v>
      </c>
      <c r="E206" s="16">
        <f t="shared" si="4"/>
        <v>1</v>
      </c>
      <c r="F206" s="9"/>
      <c r="G206" s="9"/>
      <c r="H206" s="3"/>
      <c r="I206" s="9" t="s">
        <v>20</v>
      </c>
    </row>
    <row r="207" spans="1:9" x14ac:dyDescent="0.3">
      <c r="A207" s="22" t="s">
        <v>24</v>
      </c>
      <c r="B207" s="24" t="s">
        <v>197</v>
      </c>
      <c r="C207" s="9" t="s">
        <v>12</v>
      </c>
      <c r="D207" s="2" t="s">
        <v>514</v>
      </c>
      <c r="E207" s="16">
        <f t="shared" si="4"/>
        <v>1</v>
      </c>
      <c r="F207" s="9"/>
      <c r="G207" s="9"/>
      <c r="H207" s="3"/>
      <c r="I207" s="9" t="s">
        <v>16</v>
      </c>
    </row>
    <row r="208" spans="1:9" x14ac:dyDescent="0.3">
      <c r="A208" s="22" t="s">
        <v>24</v>
      </c>
      <c r="B208" s="24" t="s">
        <v>198</v>
      </c>
      <c r="C208" s="9" t="s">
        <v>12</v>
      </c>
      <c r="D208" s="2" t="s">
        <v>515</v>
      </c>
      <c r="E208" s="16">
        <f t="shared" si="4"/>
        <v>1</v>
      </c>
      <c r="F208" s="9"/>
      <c r="G208" s="9"/>
      <c r="H208" s="12"/>
      <c r="I208" s="9" t="s">
        <v>16</v>
      </c>
    </row>
    <row r="209" spans="1:9" x14ac:dyDescent="0.3">
      <c r="A209" s="22" t="s">
        <v>24</v>
      </c>
      <c r="B209" s="24" t="s">
        <v>199</v>
      </c>
      <c r="C209" s="9" t="s">
        <v>12</v>
      </c>
      <c r="D209" s="2" t="s">
        <v>516</v>
      </c>
      <c r="E209" s="16">
        <f t="shared" si="4"/>
        <v>1</v>
      </c>
      <c r="F209" s="9"/>
      <c r="G209" s="9"/>
      <c r="H209" s="3"/>
      <c r="I209" s="9" t="s">
        <v>16</v>
      </c>
    </row>
    <row r="210" spans="1:9" x14ac:dyDescent="0.3">
      <c r="A210" s="22" t="s">
        <v>24</v>
      </c>
      <c r="B210" s="24" t="s">
        <v>200</v>
      </c>
      <c r="C210" s="9" t="s">
        <v>12</v>
      </c>
      <c r="D210" s="2" t="s">
        <v>517</v>
      </c>
      <c r="E210" s="16">
        <f t="shared" si="4"/>
        <v>1</v>
      </c>
      <c r="F210" s="9"/>
      <c r="G210" s="9"/>
      <c r="H210" s="3"/>
      <c r="I210" s="9" t="s">
        <v>16</v>
      </c>
    </row>
    <row r="211" spans="1:9" x14ac:dyDescent="0.3">
      <c r="A211" s="22" t="s">
        <v>24</v>
      </c>
      <c r="B211" s="24" t="s">
        <v>201</v>
      </c>
      <c r="C211" s="9" t="s">
        <v>12</v>
      </c>
      <c r="D211" s="2" t="s">
        <v>518</v>
      </c>
      <c r="E211" s="16">
        <f t="shared" si="4"/>
        <v>1</v>
      </c>
      <c r="F211" s="9"/>
      <c r="G211" s="9"/>
      <c r="H211" s="3"/>
      <c r="I211" s="9" t="s">
        <v>16</v>
      </c>
    </row>
    <row r="212" spans="1:9" x14ac:dyDescent="0.3">
      <c r="A212" s="22" t="s">
        <v>24</v>
      </c>
      <c r="B212" s="24" t="s">
        <v>202</v>
      </c>
      <c r="C212" s="9" t="s">
        <v>12</v>
      </c>
      <c r="D212" s="2" t="s">
        <v>519</v>
      </c>
      <c r="E212" s="16">
        <f t="shared" ref="E212:E276" si="5">IF(OR(F212=1,G212=1),0,1)</f>
        <v>1</v>
      </c>
      <c r="F212" s="9"/>
      <c r="G212" s="9"/>
      <c r="H212" s="3"/>
      <c r="I212" s="9" t="s">
        <v>16</v>
      </c>
    </row>
    <row r="213" spans="1:9" x14ac:dyDescent="0.3">
      <c r="A213" s="22" t="s">
        <v>22</v>
      </c>
      <c r="B213" s="24" t="s">
        <v>203</v>
      </c>
      <c r="C213" s="9" t="s">
        <v>323</v>
      </c>
      <c r="D213" s="2" t="s">
        <v>520</v>
      </c>
      <c r="E213" s="16">
        <f t="shared" si="5"/>
        <v>1</v>
      </c>
      <c r="F213" s="9"/>
      <c r="G213" s="9"/>
      <c r="H213" s="3"/>
      <c r="I213" s="9" t="s">
        <v>17</v>
      </c>
    </row>
    <row r="214" spans="1:9" x14ac:dyDescent="0.3">
      <c r="A214" s="22" t="s">
        <v>22</v>
      </c>
      <c r="B214" s="24" t="s">
        <v>204</v>
      </c>
      <c r="C214" s="9" t="s">
        <v>323</v>
      </c>
      <c r="D214" s="2" t="s">
        <v>521</v>
      </c>
      <c r="E214" s="16">
        <f t="shared" si="5"/>
        <v>1</v>
      </c>
      <c r="F214" s="9"/>
      <c r="G214" s="9"/>
      <c r="H214" s="3"/>
      <c r="I214" s="9" t="s">
        <v>17</v>
      </c>
    </row>
    <row r="215" spans="1:9" x14ac:dyDescent="0.3">
      <c r="A215" s="22" t="s">
        <v>22</v>
      </c>
      <c r="B215" s="24" t="s">
        <v>205</v>
      </c>
      <c r="C215" s="9" t="s">
        <v>323</v>
      </c>
      <c r="D215" s="2" t="s">
        <v>522</v>
      </c>
      <c r="E215" s="16">
        <f t="shared" si="5"/>
        <v>1</v>
      </c>
      <c r="F215" s="9"/>
      <c r="G215" s="9"/>
      <c r="H215" s="12"/>
      <c r="I215" s="9" t="s">
        <v>17</v>
      </c>
    </row>
    <row r="216" spans="1:9" x14ac:dyDescent="0.3">
      <c r="A216" s="22" t="s">
        <v>22</v>
      </c>
      <c r="B216" s="24" t="s">
        <v>206</v>
      </c>
      <c r="C216" s="9" t="s">
        <v>323</v>
      </c>
      <c r="D216" s="2" t="s">
        <v>523</v>
      </c>
      <c r="E216" s="16">
        <f t="shared" si="5"/>
        <v>0</v>
      </c>
      <c r="F216" s="9">
        <v>1</v>
      </c>
      <c r="G216" s="9"/>
      <c r="H216" s="12" t="s">
        <v>662</v>
      </c>
      <c r="I216" s="9" t="s">
        <v>17</v>
      </c>
    </row>
    <row r="217" spans="1:9" x14ac:dyDescent="0.3">
      <c r="A217" s="22" t="s">
        <v>22</v>
      </c>
      <c r="B217" s="24" t="s">
        <v>207</v>
      </c>
      <c r="C217" s="9" t="s">
        <v>323</v>
      </c>
      <c r="D217" s="2" t="s">
        <v>524</v>
      </c>
      <c r="E217" s="16">
        <f t="shared" si="5"/>
        <v>0</v>
      </c>
      <c r="F217" s="9"/>
      <c r="G217" s="9">
        <v>1</v>
      </c>
      <c r="H217" s="3"/>
      <c r="I217" s="9" t="s">
        <v>17</v>
      </c>
    </row>
    <row r="218" spans="1:9" x14ac:dyDescent="0.3">
      <c r="A218" s="22" t="s">
        <v>22</v>
      </c>
      <c r="B218" s="24" t="s">
        <v>208</v>
      </c>
      <c r="C218" s="9" t="s">
        <v>14</v>
      </c>
      <c r="D218" s="2" t="s">
        <v>525</v>
      </c>
      <c r="E218" s="16">
        <f t="shared" si="5"/>
        <v>1</v>
      </c>
      <c r="F218" s="9"/>
      <c r="G218" s="9"/>
      <c r="H218" s="3"/>
      <c r="I218" s="9" t="s">
        <v>17</v>
      </c>
    </row>
    <row r="219" spans="1:9" x14ac:dyDescent="0.3">
      <c r="A219" s="22" t="s">
        <v>22</v>
      </c>
      <c r="B219" s="24" t="s">
        <v>209</v>
      </c>
      <c r="C219" s="9" t="s">
        <v>14</v>
      </c>
      <c r="D219" s="2" t="s">
        <v>526</v>
      </c>
      <c r="E219" s="16">
        <f t="shared" si="5"/>
        <v>0</v>
      </c>
      <c r="F219" s="9"/>
      <c r="G219" s="9">
        <v>1</v>
      </c>
      <c r="H219" s="3"/>
      <c r="I219" s="9" t="s">
        <v>17</v>
      </c>
    </row>
    <row r="220" spans="1:9" x14ac:dyDescent="0.3">
      <c r="A220" s="22" t="s">
        <v>22</v>
      </c>
      <c r="B220" s="24" t="s">
        <v>210</v>
      </c>
      <c r="C220" s="9" t="s">
        <v>14</v>
      </c>
      <c r="D220" s="2" t="s">
        <v>527</v>
      </c>
      <c r="E220" s="16">
        <f t="shared" si="5"/>
        <v>0</v>
      </c>
      <c r="F220" s="9"/>
      <c r="G220" s="9">
        <v>1</v>
      </c>
      <c r="H220" s="3"/>
      <c r="I220" s="9" t="s">
        <v>17</v>
      </c>
    </row>
    <row r="221" spans="1:9" x14ac:dyDescent="0.3">
      <c r="A221" s="22" t="s">
        <v>22</v>
      </c>
      <c r="B221" s="24" t="s">
        <v>211</v>
      </c>
      <c r="C221" s="9" t="s">
        <v>14</v>
      </c>
      <c r="D221" s="2" t="s">
        <v>528</v>
      </c>
      <c r="E221" s="16">
        <f t="shared" si="5"/>
        <v>1</v>
      </c>
      <c r="F221" s="9"/>
      <c r="G221" s="9"/>
      <c r="H221" s="12"/>
      <c r="I221" s="9" t="s">
        <v>17</v>
      </c>
    </row>
    <row r="222" spans="1:9" x14ac:dyDescent="0.3">
      <c r="A222" s="22" t="s">
        <v>24</v>
      </c>
      <c r="B222" s="24" t="s">
        <v>212</v>
      </c>
      <c r="C222" s="9" t="s">
        <v>323</v>
      </c>
      <c r="D222" s="2" t="s">
        <v>529</v>
      </c>
      <c r="E222" s="16">
        <v>1</v>
      </c>
      <c r="F222" s="9"/>
      <c r="G222" s="9"/>
      <c r="H222" s="3"/>
      <c r="I222" s="9" t="s">
        <v>16</v>
      </c>
    </row>
    <row r="223" spans="1:9" x14ac:dyDescent="0.3">
      <c r="A223" s="22" t="s">
        <v>24</v>
      </c>
      <c r="B223" s="24" t="s">
        <v>213</v>
      </c>
      <c r="C223" s="9" t="s">
        <v>323</v>
      </c>
      <c r="D223" s="2" t="s">
        <v>530</v>
      </c>
      <c r="E223" s="16">
        <f t="shared" si="5"/>
        <v>1</v>
      </c>
      <c r="F223" s="9"/>
      <c r="G223" s="9"/>
      <c r="H223" s="3"/>
      <c r="I223" s="9" t="s">
        <v>16</v>
      </c>
    </row>
    <row r="224" spans="1:9" x14ac:dyDescent="0.3">
      <c r="A224" s="22" t="s">
        <v>24</v>
      </c>
      <c r="B224" s="24" t="s">
        <v>214</v>
      </c>
      <c r="C224" s="9" t="s">
        <v>323</v>
      </c>
      <c r="D224" s="2" t="s">
        <v>531</v>
      </c>
      <c r="E224" s="16">
        <f t="shared" si="5"/>
        <v>0</v>
      </c>
      <c r="F224" s="9">
        <v>1</v>
      </c>
      <c r="G224" s="9"/>
      <c r="H224" s="12" t="s">
        <v>661</v>
      </c>
      <c r="I224" s="9" t="s">
        <v>16</v>
      </c>
    </row>
    <row r="225" spans="1:9" x14ac:dyDescent="0.3">
      <c r="A225" s="22" t="s">
        <v>24</v>
      </c>
      <c r="B225" s="24" t="s">
        <v>215</v>
      </c>
      <c r="C225" s="9" t="s">
        <v>323</v>
      </c>
      <c r="D225" s="2" t="s">
        <v>531</v>
      </c>
      <c r="E225" s="16">
        <f t="shared" si="5"/>
        <v>1</v>
      </c>
      <c r="F225" s="9"/>
      <c r="G225" s="9"/>
      <c r="H225" s="12"/>
      <c r="I225" s="9" t="s">
        <v>16</v>
      </c>
    </row>
    <row r="226" spans="1:9" x14ac:dyDescent="0.3">
      <c r="A226" s="22" t="s">
        <v>24</v>
      </c>
      <c r="B226" s="24" t="s">
        <v>216</v>
      </c>
      <c r="C226" s="9" t="s">
        <v>323</v>
      </c>
      <c r="D226" s="2" t="s">
        <v>532</v>
      </c>
      <c r="E226" s="16">
        <f t="shared" si="5"/>
        <v>1</v>
      </c>
      <c r="F226" s="9"/>
      <c r="G226" s="9"/>
      <c r="H226" s="3"/>
      <c r="I226" s="9" t="s">
        <v>16</v>
      </c>
    </row>
    <row r="227" spans="1:9" x14ac:dyDescent="0.3">
      <c r="A227" s="22" t="s">
        <v>24</v>
      </c>
      <c r="B227" s="24" t="s">
        <v>217</v>
      </c>
      <c r="C227" s="9" t="s">
        <v>14</v>
      </c>
      <c r="D227" s="2" t="s">
        <v>533</v>
      </c>
      <c r="E227" s="16">
        <f t="shared" si="5"/>
        <v>1</v>
      </c>
      <c r="F227" s="9"/>
      <c r="G227" s="9"/>
      <c r="H227" s="12"/>
      <c r="I227" s="9" t="s">
        <v>16</v>
      </c>
    </row>
    <row r="228" spans="1:9" x14ac:dyDescent="0.3">
      <c r="A228" s="22" t="s">
        <v>24</v>
      </c>
      <c r="B228" s="24" t="s">
        <v>218</v>
      </c>
      <c r="C228" s="9" t="s">
        <v>14</v>
      </c>
      <c r="D228" s="2" t="s">
        <v>534</v>
      </c>
      <c r="E228" s="16">
        <f t="shared" si="5"/>
        <v>1</v>
      </c>
      <c r="F228" s="9"/>
      <c r="G228" s="9"/>
      <c r="H228" s="3"/>
      <c r="I228" s="9" t="s">
        <v>16</v>
      </c>
    </row>
    <row r="229" spans="1:9" x14ac:dyDescent="0.3">
      <c r="A229" s="22" t="s">
        <v>22</v>
      </c>
      <c r="B229" s="24" t="s">
        <v>219</v>
      </c>
      <c r="C229" s="9" t="s">
        <v>326</v>
      </c>
      <c r="D229" s="2" t="s">
        <v>535</v>
      </c>
      <c r="E229" s="16">
        <f t="shared" si="5"/>
        <v>0</v>
      </c>
      <c r="F229" s="9"/>
      <c r="G229" s="9">
        <v>1</v>
      </c>
      <c r="H229" s="3"/>
      <c r="I229" s="9" t="s">
        <v>17</v>
      </c>
    </row>
    <row r="230" spans="1:9" x14ac:dyDescent="0.3">
      <c r="A230" s="22" t="s">
        <v>22</v>
      </c>
      <c r="B230" s="24" t="s">
        <v>220</v>
      </c>
      <c r="C230" s="9" t="s">
        <v>326</v>
      </c>
      <c r="D230" s="2" t="s">
        <v>536</v>
      </c>
      <c r="E230" s="16">
        <f t="shared" si="5"/>
        <v>0</v>
      </c>
      <c r="F230" s="9"/>
      <c r="G230" s="9">
        <v>1</v>
      </c>
      <c r="H230" s="3"/>
      <c r="I230" s="9" t="s">
        <v>17</v>
      </c>
    </row>
    <row r="231" spans="1:9" x14ac:dyDescent="0.3">
      <c r="A231" s="22" t="s">
        <v>22</v>
      </c>
      <c r="B231" s="24" t="s">
        <v>221</v>
      </c>
      <c r="C231" s="9" t="s">
        <v>326</v>
      </c>
      <c r="D231" s="2" t="s">
        <v>537</v>
      </c>
      <c r="E231" s="16">
        <f t="shared" si="5"/>
        <v>1</v>
      </c>
      <c r="F231" s="9"/>
      <c r="G231" s="9"/>
      <c r="H231" s="12"/>
      <c r="I231" s="9" t="s">
        <v>17</v>
      </c>
    </row>
    <row r="232" spans="1:9" x14ac:dyDescent="0.3">
      <c r="A232" s="22" t="s">
        <v>22</v>
      </c>
      <c r="B232" s="24" t="s">
        <v>222</v>
      </c>
      <c r="C232" s="9" t="s">
        <v>327</v>
      </c>
      <c r="D232" s="2" t="s">
        <v>538</v>
      </c>
      <c r="E232" s="16">
        <f t="shared" si="5"/>
        <v>0</v>
      </c>
      <c r="F232" s="9"/>
      <c r="G232" s="9">
        <v>1</v>
      </c>
      <c r="H232" s="3"/>
      <c r="I232" s="9" t="s">
        <v>17</v>
      </c>
    </row>
    <row r="233" spans="1:9" x14ac:dyDescent="0.3">
      <c r="A233" s="22" t="s">
        <v>22</v>
      </c>
      <c r="B233" s="24" t="s">
        <v>223</v>
      </c>
      <c r="C233" s="9" t="s">
        <v>327</v>
      </c>
      <c r="D233" s="2" t="s">
        <v>539</v>
      </c>
      <c r="E233" s="16">
        <f t="shared" si="5"/>
        <v>0</v>
      </c>
      <c r="F233" s="9"/>
      <c r="G233" s="9">
        <v>1</v>
      </c>
      <c r="H233" s="12"/>
      <c r="I233" s="9" t="s">
        <v>17</v>
      </c>
    </row>
    <row r="234" spans="1:9" x14ac:dyDescent="0.3">
      <c r="A234" s="22" t="s">
        <v>22</v>
      </c>
      <c r="B234" s="24" t="s">
        <v>224</v>
      </c>
      <c r="C234" s="9" t="s">
        <v>327</v>
      </c>
      <c r="D234" s="2" t="s">
        <v>540</v>
      </c>
      <c r="E234" s="16">
        <f t="shared" si="5"/>
        <v>0</v>
      </c>
      <c r="F234" s="9"/>
      <c r="G234" s="9">
        <v>1</v>
      </c>
      <c r="H234" s="12"/>
      <c r="I234" s="9" t="s">
        <v>17</v>
      </c>
    </row>
    <row r="235" spans="1:9" x14ac:dyDescent="0.3">
      <c r="A235" s="22" t="s">
        <v>22</v>
      </c>
      <c r="B235" s="24" t="s">
        <v>225</v>
      </c>
      <c r="C235" s="9" t="s">
        <v>327</v>
      </c>
      <c r="D235" s="2" t="s">
        <v>541</v>
      </c>
      <c r="E235" s="16">
        <f t="shared" si="5"/>
        <v>1</v>
      </c>
      <c r="F235" s="9"/>
      <c r="G235" s="9"/>
      <c r="H235" s="3"/>
      <c r="I235" s="9" t="s">
        <v>17</v>
      </c>
    </row>
    <row r="236" spans="1:9" x14ac:dyDescent="0.3">
      <c r="A236" s="22" t="s">
        <v>22</v>
      </c>
      <c r="B236" s="24" t="s">
        <v>226</v>
      </c>
      <c r="C236" s="9" t="s">
        <v>327</v>
      </c>
      <c r="D236" s="2" t="s">
        <v>542</v>
      </c>
      <c r="E236" s="16">
        <f t="shared" si="5"/>
        <v>0</v>
      </c>
      <c r="F236" s="9"/>
      <c r="G236" s="9">
        <v>1</v>
      </c>
      <c r="H236" s="3"/>
      <c r="I236" s="9" t="s">
        <v>17</v>
      </c>
    </row>
    <row r="237" spans="1:9" x14ac:dyDescent="0.3">
      <c r="A237" s="22" t="s">
        <v>22</v>
      </c>
      <c r="B237" s="24" t="s">
        <v>227</v>
      </c>
      <c r="C237" s="9" t="s">
        <v>327</v>
      </c>
      <c r="D237" s="2" t="s">
        <v>543</v>
      </c>
      <c r="E237" s="16">
        <f t="shared" si="5"/>
        <v>0</v>
      </c>
      <c r="F237" s="9"/>
      <c r="G237" s="9">
        <v>1</v>
      </c>
      <c r="H237" s="3"/>
      <c r="I237" s="9" t="s">
        <v>17</v>
      </c>
    </row>
    <row r="238" spans="1:9" x14ac:dyDescent="0.3">
      <c r="A238" s="22" t="s">
        <v>22</v>
      </c>
      <c r="B238" s="24" t="s">
        <v>228</v>
      </c>
      <c r="C238" s="9" t="s">
        <v>327</v>
      </c>
      <c r="D238" s="2" t="s">
        <v>544</v>
      </c>
      <c r="E238" s="16">
        <f t="shared" si="5"/>
        <v>0</v>
      </c>
      <c r="F238" s="9"/>
      <c r="G238" s="9">
        <v>1</v>
      </c>
      <c r="H238" s="3"/>
      <c r="I238" s="9" t="s">
        <v>17</v>
      </c>
    </row>
    <row r="239" spans="1:9" x14ac:dyDescent="0.3">
      <c r="A239" s="22" t="s">
        <v>22</v>
      </c>
      <c r="B239" s="24" t="s">
        <v>229</v>
      </c>
      <c r="C239" s="9" t="s">
        <v>327</v>
      </c>
      <c r="D239" s="2" t="s">
        <v>545</v>
      </c>
      <c r="E239" s="16">
        <v>1</v>
      </c>
      <c r="F239" s="9"/>
      <c r="G239" s="9">
        <v>1</v>
      </c>
      <c r="H239" s="3"/>
      <c r="I239" s="9" t="s">
        <v>17</v>
      </c>
    </row>
    <row r="240" spans="1:9" x14ac:dyDescent="0.3">
      <c r="A240" s="22" t="s">
        <v>24</v>
      </c>
      <c r="B240" s="24" t="s">
        <v>230</v>
      </c>
      <c r="C240" s="9" t="s">
        <v>327</v>
      </c>
      <c r="D240" s="2" t="s">
        <v>546</v>
      </c>
      <c r="E240" s="16">
        <f t="shared" si="5"/>
        <v>0</v>
      </c>
      <c r="F240" s="9">
        <v>1</v>
      </c>
      <c r="G240" s="9"/>
      <c r="H240" s="3" t="s">
        <v>661</v>
      </c>
      <c r="I240" s="9" t="s">
        <v>16</v>
      </c>
    </row>
    <row r="241" spans="1:9" x14ac:dyDescent="0.3">
      <c r="A241" s="22" t="s">
        <v>24</v>
      </c>
      <c r="B241" s="24" t="s">
        <v>231</v>
      </c>
      <c r="C241" s="9" t="s">
        <v>326</v>
      </c>
      <c r="D241" s="2" t="s">
        <v>547</v>
      </c>
      <c r="E241" s="16">
        <f t="shared" si="5"/>
        <v>0</v>
      </c>
      <c r="F241" s="9">
        <v>1</v>
      </c>
      <c r="G241" s="9"/>
      <c r="H241" s="3" t="s">
        <v>661</v>
      </c>
      <c r="I241" s="9" t="s">
        <v>16</v>
      </c>
    </row>
    <row r="242" spans="1:9" x14ac:dyDescent="0.3">
      <c r="A242" s="22" t="s">
        <v>24</v>
      </c>
      <c r="B242" s="24" t="s">
        <v>231</v>
      </c>
      <c r="C242" s="9" t="s">
        <v>327</v>
      </c>
      <c r="D242" s="2" t="s">
        <v>548</v>
      </c>
      <c r="E242" s="16">
        <f t="shared" si="5"/>
        <v>1</v>
      </c>
      <c r="F242" s="9"/>
      <c r="G242" s="9"/>
      <c r="H242" s="3"/>
      <c r="I242" s="9" t="s">
        <v>16</v>
      </c>
    </row>
    <row r="243" spans="1:9" x14ac:dyDescent="0.3">
      <c r="A243" s="22" t="s">
        <v>24</v>
      </c>
      <c r="B243" s="24" t="s">
        <v>232</v>
      </c>
      <c r="C243" s="9" t="s">
        <v>327</v>
      </c>
      <c r="D243" s="2" t="s">
        <v>549</v>
      </c>
      <c r="E243" s="16">
        <f t="shared" si="5"/>
        <v>0</v>
      </c>
      <c r="F243" s="9"/>
      <c r="G243" s="9">
        <v>1</v>
      </c>
      <c r="H243" s="3"/>
      <c r="I243" s="9" t="s">
        <v>16</v>
      </c>
    </row>
    <row r="244" spans="1:9" x14ac:dyDescent="0.3">
      <c r="A244" s="22" t="s">
        <v>24</v>
      </c>
      <c r="B244" s="24" t="s">
        <v>233</v>
      </c>
      <c r="C244" s="9" t="s">
        <v>327</v>
      </c>
      <c r="D244" s="2" t="s">
        <v>550</v>
      </c>
      <c r="E244" s="16">
        <f t="shared" si="5"/>
        <v>1</v>
      </c>
      <c r="F244" s="9"/>
      <c r="G244" s="9"/>
      <c r="H244" s="3"/>
      <c r="I244" s="9" t="s">
        <v>16</v>
      </c>
    </row>
    <row r="245" spans="1:9" x14ac:dyDescent="0.3">
      <c r="A245" s="22" t="s">
        <v>24</v>
      </c>
      <c r="B245" s="24" t="s">
        <v>234</v>
      </c>
      <c r="C245" s="9" t="s">
        <v>327</v>
      </c>
      <c r="D245" s="2" t="s">
        <v>551</v>
      </c>
      <c r="E245" s="16">
        <f t="shared" si="5"/>
        <v>1</v>
      </c>
      <c r="F245" s="9"/>
      <c r="G245" s="9"/>
      <c r="H245" s="3"/>
      <c r="I245" s="9" t="s">
        <v>16</v>
      </c>
    </row>
    <row r="246" spans="1:9" x14ac:dyDescent="0.3">
      <c r="A246" s="22" t="s">
        <v>24</v>
      </c>
      <c r="B246" s="24" t="s">
        <v>235</v>
      </c>
      <c r="C246" s="9" t="s">
        <v>327</v>
      </c>
      <c r="D246" s="2" t="s">
        <v>552</v>
      </c>
      <c r="E246" s="16">
        <f t="shared" si="5"/>
        <v>0</v>
      </c>
      <c r="F246" s="9"/>
      <c r="G246" s="9">
        <v>1</v>
      </c>
      <c r="H246" s="12"/>
      <c r="I246" s="9" t="s">
        <v>16</v>
      </c>
    </row>
    <row r="247" spans="1:9" x14ac:dyDescent="0.3">
      <c r="A247" s="22" t="s">
        <v>24</v>
      </c>
      <c r="B247" s="24" t="s">
        <v>236</v>
      </c>
      <c r="C247" s="9" t="s">
        <v>327</v>
      </c>
      <c r="D247" s="2" t="s">
        <v>553</v>
      </c>
      <c r="E247" s="16">
        <f t="shared" si="5"/>
        <v>0</v>
      </c>
      <c r="F247" s="9"/>
      <c r="G247" s="9">
        <v>1</v>
      </c>
      <c r="H247" s="3"/>
      <c r="I247" s="9" t="s">
        <v>16</v>
      </c>
    </row>
    <row r="248" spans="1:9" x14ac:dyDescent="0.3">
      <c r="A248" s="22" t="s">
        <v>24</v>
      </c>
      <c r="B248" s="24" t="s">
        <v>237</v>
      </c>
      <c r="C248" s="9" t="s">
        <v>327</v>
      </c>
      <c r="D248" s="2" t="s">
        <v>554</v>
      </c>
      <c r="E248" s="16">
        <f t="shared" si="5"/>
        <v>1</v>
      </c>
      <c r="F248" s="9"/>
      <c r="G248" s="9"/>
      <c r="H248" s="3"/>
      <c r="I248" s="9" t="s">
        <v>16</v>
      </c>
    </row>
    <row r="249" spans="1:9" x14ac:dyDescent="0.3">
      <c r="A249" s="22" t="s">
        <v>24</v>
      </c>
      <c r="B249" s="24" t="s">
        <v>238</v>
      </c>
      <c r="C249" s="9" t="s">
        <v>327</v>
      </c>
      <c r="D249" s="2" t="s">
        <v>555</v>
      </c>
      <c r="E249" s="16">
        <f t="shared" si="5"/>
        <v>1</v>
      </c>
      <c r="F249" s="9"/>
      <c r="G249" s="9"/>
      <c r="H249" s="3"/>
      <c r="I249" s="9" t="s">
        <v>16</v>
      </c>
    </row>
    <row r="250" spans="1:9" x14ac:dyDescent="0.3">
      <c r="A250" s="22" t="s">
        <v>24</v>
      </c>
      <c r="B250" s="24" t="s">
        <v>239</v>
      </c>
      <c r="C250" s="9" t="s">
        <v>327</v>
      </c>
      <c r="D250" s="2" t="s">
        <v>555</v>
      </c>
      <c r="E250" s="16">
        <f t="shared" si="5"/>
        <v>1</v>
      </c>
      <c r="F250" s="9"/>
      <c r="G250" s="9"/>
      <c r="H250" s="3"/>
      <c r="I250" s="9" t="s">
        <v>16</v>
      </c>
    </row>
    <row r="251" spans="1:9" x14ac:dyDescent="0.3">
      <c r="A251" s="22" t="s">
        <v>24</v>
      </c>
      <c r="B251" s="24" t="s">
        <v>240</v>
      </c>
      <c r="C251" s="9" t="s">
        <v>327</v>
      </c>
      <c r="D251" s="2" t="s">
        <v>556</v>
      </c>
      <c r="E251" s="16">
        <f t="shared" si="5"/>
        <v>1</v>
      </c>
      <c r="F251" s="9"/>
      <c r="G251" s="9"/>
      <c r="H251" s="3"/>
      <c r="I251" s="9" t="s">
        <v>16</v>
      </c>
    </row>
    <row r="252" spans="1:9" x14ac:dyDescent="0.3">
      <c r="A252" s="22" t="s">
        <v>24</v>
      </c>
      <c r="B252" s="24" t="s">
        <v>241</v>
      </c>
      <c r="C252" s="9" t="s">
        <v>327</v>
      </c>
      <c r="D252" s="2" t="s">
        <v>557</v>
      </c>
      <c r="E252" s="16">
        <f t="shared" si="5"/>
        <v>1</v>
      </c>
      <c r="F252" s="9"/>
      <c r="G252" s="9"/>
      <c r="H252" s="3"/>
      <c r="I252" s="9" t="s">
        <v>16</v>
      </c>
    </row>
    <row r="253" spans="1:9" x14ac:dyDescent="0.3">
      <c r="A253" s="22" t="s">
        <v>24</v>
      </c>
      <c r="B253" s="24" t="s">
        <v>242</v>
      </c>
      <c r="C253" s="9" t="s">
        <v>327</v>
      </c>
      <c r="D253" s="2" t="s">
        <v>558</v>
      </c>
      <c r="E253" s="16">
        <f t="shared" si="5"/>
        <v>1</v>
      </c>
      <c r="F253" s="9"/>
      <c r="G253" s="9"/>
      <c r="H253" s="12"/>
      <c r="I253" s="9" t="s">
        <v>16</v>
      </c>
    </row>
    <row r="254" spans="1:9" x14ac:dyDescent="0.3">
      <c r="A254" s="22" t="s">
        <v>24</v>
      </c>
      <c r="B254" s="24">
        <v>1564</v>
      </c>
      <c r="C254" s="9" t="s">
        <v>327</v>
      </c>
      <c r="D254" s="2" t="s">
        <v>546</v>
      </c>
      <c r="E254" s="16"/>
      <c r="F254" s="9"/>
      <c r="G254" s="9">
        <v>1</v>
      </c>
      <c r="H254" s="12"/>
      <c r="I254" s="9"/>
    </row>
    <row r="255" spans="1:9" x14ac:dyDescent="0.3">
      <c r="A255" s="22" t="s">
        <v>22</v>
      </c>
      <c r="B255" s="24" t="s">
        <v>243</v>
      </c>
      <c r="C255" s="9" t="s">
        <v>12</v>
      </c>
      <c r="D255" s="2" t="s">
        <v>559</v>
      </c>
      <c r="E255" s="16">
        <f t="shared" si="5"/>
        <v>1</v>
      </c>
      <c r="F255" s="9"/>
      <c r="G255" s="9"/>
      <c r="H255" s="3"/>
      <c r="I255" s="9" t="s">
        <v>17</v>
      </c>
    </row>
    <row r="256" spans="1:9" x14ac:dyDescent="0.3">
      <c r="A256" s="22" t="s">
        <v>22</v>
      </c>
      <c r="B256" s="24" t="s">
        <v>244</v>
      </c>
      <c r="C256" s="9" t="s">
        <v>12</v>
      </c>
      <c r="D256" s="2" t="s">
        <v>560</v>
      </c>
      <c r="E256" s="16">
        <f t="shared" si="5"/>
        <v>1</v>
      </c>
      <c r="F256" s="9"/>
      <c r="G256" s="9"/>
      <c r="H256" s="3"/>
      <c r="I256" s="9" t="s">
        <v>17</v>
      </c>
    </row>
    <row r="257" spans="1:9" x14ac:dyDescent="0.3">
      <c r="A257" s="22" t="s">
        <v>22</v>
      </c>
      <c r="B257" s="24" t="s">
        <v>245</v>
      </c>
      <c r="C257" s="9" t="s">
        <v>12</v>
      </c>
      <c r="D257" s="2" t="s">
        <v>561</v>
      </c>
      <c r="E257" s="16">
        <f t="shared" si="5"/>
        <v>1</v>
      </c>
      <c r="F257" s="9"/>
      <c r="G257" s="9"/>
      <c r="H257" s="12"/>
      <c r="I257" s="9" t="s">
        <v>17</v>
      </c>
    </row>
    <row r="258" spans="1:9" x14ac:dyDescent="0.3">
      <c r="A258" s="22" t="s">
        <v>22</v>
      </c>
      <c r="B258" s="24" t="s">
        <v>246</v>
      </c>
      <c r="C258" s="9" t="s">
        <v>12</v>
      </c>
      <c r="D258" s="2" t="s">
        <v>562</v>
      </c>
      <c r="E258" s="16">
        <f t="shared" si="5"/>
        <v>1</v>
      </c>
      <c r="F258" s="9"/>
      <c r="G258" s="9"/>
      <c r="H258" s="3"/>
      <c r="I258" s="9" t="s">
        <v>17</v>
      </c>
    </row>
    <row r="259" spans="1:9" x14ac:dyDescent="0.3">
      <c r="A259" s="22" t="s">
        <v>22</v>
      </c>
      <c r="B259" s="24" t="s">
        <v>247</v>
      </c>
      <c r="C259" s="9" t="s">
        <v>12</v>
      </c>
      <c r="D259" s="2" t="s">
        <v>563</v>
      </c>
      <c r="E259" s="16">
        <f t="shared" si="5"/>
        <v>1</v>
      </c>
      <c r="F259" s="9"/>
      <c r="G259" s="9"/>
      <c r="H259" s="3"/>
      <c r="I259" s="9" t="s">
        <v>17</v>
      </c>
    </row>
    <row r="260" spans="1:9" x14ac:dyDescent="0.3">
      <c r="A260" s="22" t="s">
        <v>22</v>
      </c>
      <c r="B260" s="24" t="s">
        <v>248</v>
      </c>
      <c r="C260" s="9" t="s">
        <v>328</v>
      </c>
      <c r="D260" s="2" t="s">
        <v>564</v>
      </c>
      <c r="E260" s="16">
        <f t="shared" si="5"/>
        <v>1</v>
      </c>
      <c r="F260" s="9"/>
      <c r="G260" s="9"/>
      <c r="H260" s="3"/>
      <c r="I260" s="9" t="s">
        <v>17</v>
      </c>
    </row>
    <row r="261" spans="1:9" x14ac:dyDescent="0.3">
      <c r="A261" s="22" t="s">
        <v>22</v>
      </c>
      <c r="B261" s="24" t="s">
        <v>249</v>
      </c>
      <c r="C261" s="9" t="s">
        <v>328</v>
      </c>
      <c r="D261" s="2" t="s">
        <v>565</v>
      </c>
      <c r="E261" s="16">
        <f t="shared" si="5"/>
        <v>1</v>
      </c>
      <c r="F261" s="9"/>
      <c r="G261" s="9"/>
      <c r="H261" s="12"/>
      <c r="I261" s="9" t="s">
        <v>17</v>
      </c>
    </row>
    <row r="262" spans="1:9" x14ac:dyDescent="0.3">
      <c r="A262" s="22" t="s">
        <v>22</v>
      </c>
      <c r="B262" s="24" t="s">
        <v>250</v>
      </c>
      <c r="C262" s="9" t="s">
        <v>328</v>
      </c>
      <c r="D262" s="2" t="s">
        <v>566</v>
      </c>
      <c r="E262" s="16">
        <f t="shared" si="5"/>
        <v>1</v>
      </c>
      <c r="F262" s="9"/>
      <c r="G262" s="9"/>
      <c r="H262" s="12"/>
      <c r="I262" s="9" t="s">
        <v>17</v>
      </c>
    </row>
    <row r="263" spans="1:9" x14ac:dyDescent="0.3">
      <c r="A263" s="22" t="s">
        <v>23</v>
      </c>
      <c r="B263" s="24" t="s">
        <v>251</v>
      </c>
      <c r="C263" s="9" t="s">
        <v>12</v>
      </c>
      <c r="D263" s="2" t="s">
        <v>567</v>
      </c>
      <c r="E263" s="16">
        <f t="shared" si="5"/>
        <v>1</v>
      </c>
      <c r="F263" s="9"/>
      <c r="G263" s="9"/>
      <c r="H263" s="3"/>
      <c r="I263" s="9" t="s">
        <v>20</v>
      </c>
    </row>
    <row r="264" spans="1:9" x14ac:dyDescent="0.3">
      <c r="A264" s="22" t="s">
        <v>23</v>
      </c>
      <c r="B264" s="24" t="s">
        <v>252</v>
      </c>
      <c r="C264" s="9" t="s">
        <v>12</v>
      </c>
      <c r="D264" s="2" t="s">
        <v>568</v>
      </c>
      <c r="E264" s="16">
        <f t="shared" si="5"/>
        <v>1</v>
      </c>
      <c r="F264" s="9"/>
      <c r="G264" s="9"/>
      <c r="H264" s="3"/>
      <c r="I264" s="9" t="s">
        <v>20</v>
      </c>
    </row>
    <row r="265" spans="1:9" x14ac:dyDescent="0.3">
      <c r="A265" s="22" t="s">
        <v>23</v>
      </c>
      <c r="B265" s="24" t="s">
        <v>253</v>
      </c>
      <c r="C265" s="9" t="s">
        <v>12</v>
      </c>
      <c r="D265" s="2" t="s">
        <v>569</v>
      </c>
      <c r="E265" s="16">
        <f t="shared" si="5"/>
        <v>1</v>
      </c>
      <c r="F265" s="9"/>
      <c r="G265" s="9"/>
      <c r="H265" s="3"/>
      <c r="I265" s="9" t="s">
        <v>20</v>
      </c>
    </row>
    <row r="266" spans="1:9" x14ac:dyDescent="0.3">
      <c r="A266" s="22" t="s">
        <v>23</v>
      </c>
      <c r="B266" s="24" t="s">
        <v>254</v>
      </c>
      <c r="C266" s="9" t="s">
        <v>12</v>
      </c>
      <c r="D266" s="2" t="s">
        <v>570</v>
      </c>
      <c r="E266" s="16">
        <f t="shared" si="5"/>
        <v>1</v>
      </c>
      <c r="F266" s="9"/>
      <c r="G266" s="9"/>
      <c r="H266" s="3"/>
      <c r="I266" s="9" t="s">
        <v>20</v>
      </c>
    </row>
    <row r="267" spans="1:9" x14ac:dyDescent="0.3">
      <c r="A267" s="22" t="s">
        <v>23</v>
      </c>
      <c r="B267" s="24" t="s">
        <v>255</v>
      </c>
      <c r="C267" s="9" t="s">
        <v>12</v>
      </c>
      <c r="D267" s="2" t="s">
        <v>571</v>
      </c>
      <c r="E267" s="16">
        <f t="shared" si="5"/>
        <v>1</v>
      </c>
      <c r="F267" s="9"/>
      <c r="G267" s="9"/>
      <c r="H267" s="3"/>
      <c r="I267" s="9" t="s">
        <v>20</v>
      </c>
    </row>
    <row r="268" spans="1:9" x14ac:dyDescent="0.3">
      <c r="A268" s="22" t="s">
        <v>23</v>
      </c>
      <c r="B268" s="24" t="s">
        <v>256</v>
      </c>
      <c r="C268" s="9" t="s">
        <v>12</v>
      </c>
      <c r="D268" s="2" t="s">
        <v>572</v>
      </c>
      <c r="E268" s="16">
        <f t="shared" si="5"/>
        <v>1</v>
      </c>
      <c r="F268" s="9"/>
      <c r="G268" s="9"/>
      <c r="H268" s="3"/>
      <c r="I268" s="9" t="s">
        <v>20</v>
      </c>
    </row>
    <row r="269" spans="1:9" x14ac:dyDescent="0.3">
      <c r="A269" s="22" t="s">
        <v>23</v>
      </c>
      <c r="B269" s="24" t="s">
        <v>257</v>
      </c>
      <c r="C269" s="9" t="s">
        <v>12</v>
      </c>
      <c r="D269" s="2" t="s">
        <v>573</v>
      </c>
      <c r="E269" s="16">
        <f t="shared" si="5"/>
        <v>1</v>
      </c>
      <c r="F269" s="9"/>
      <c r="G269" s="9"/>
      <c r="H269" s="3"/>
      <c r="I269" s="9" t="s">
        <v>20</v>
      </c>
    </row>
    <row r="270" spans="1:9" x14ac:dyDescent="0.3">
      <c r="A270" s="22" t="s">
        <v>23</v>
      </c>
      <c r="B270" s="24" t="s">
        <v>258</v>
      </c>
      <c r="C270" s="9" t="s">
        <v>328</v>
      </c>
      <c r="D270" s="2" t="s">
        <v>574</v>
      </c>
      <c r="E270" s="16">
        <f t="shared" si="5"/>
        <v>1</v>
      </c>
      <c r="F270" s="9"/>
      <c r="G270" s="9"/>
      <c r="H270" s="3"/>
      <c r="I270" s="9" t="s">
        <v>20</v>
      </c>
    </row>
    <row r="271" spans="1:9" x14ac:dyDescent="0.3">
      <c r="A271" s="22" t="s">
        <v>23</v>
      </c>
      <c r="B271" s="24" t="s">
        <v>259</v>
      </c>
      <c r="C271" s="9" t="s">
        <v>328</v>
      </c>
      <c r="D271" s="2" t="s">
        <v>575</v>
      </c>
      <c r="E271" s="16">
        <f t="shared" si="5"/>
        <v>1</v>
      </c>
      <c r="F271" s="9"/>
      <c r="G271" s="9"/>
      <c r="H271" s="3"/>
      <c r="I271" s="9" t="s">
        <v>20</v>
      </c>
    </row>
    <row r="272" spans="1:9" x14ac:dyDescent="0.3">
      <c r="A272" s="22" t="s">
        <v>23</v>
      </c>
      <c r="B272" s="24" t="s">
        <v>260</v>
      </c>
      <c r="C272" s="9" t="s">
        <v>328</v>
      </c>
      <c r="D272" s="2" t="s">
        <v>576</v>
      </c>
      <c r="E272" s="16">
        <f t="shared" si="5"/>
        <v>1</v>
      </c>
      <c r="F272" s="9"/>
      <c r="G272" s="9"/>
      <c r="H272" s="3"/>
      <c r="I272" s="9" t="s">
        <v>20</v>
      </c>
    </row>
    <row r="273" spans="1:9" x14ac:dyDescent="0.3">
      <c r="A273" s="22" t="s">
        <v>23</v>
      </c>
      <c r="B273" s="24" t="s">
        <v>261</v>
      </c>
      <c r="C273" s="9" t="s">
        <v>328</v>
      </c>
      <c r="D273" s="2" t="s">
        <v>577</v>
      </c>
      <c r="E273" s="16">
        <f t="shared" si="5"/>
        <v>1</v>
      </c>
      <c r="F273" s="9"/>
      <c r="G273" s="9"/>
      <c r="H273" s="3"/>
      <c r="I273" s="9" t="s">
        <v>20</v>
      </c>
    </row>
    <row r="274" spans="1:9" x14ac:dyDescent="0.3">
      <c r="A274" s="22" t="s">
        <v>23</v>
      </c>
      <c r="B274" s="24" t="s">
        <v>262</v>
      </c>
      <c r="C274" s="9" t="s">
        <v>328</v>
      </c>
      <c r="D274" s="2" t="s">
        <v>578</v>
      </c>
      <c r="E274" s="16">
        <f t="shared" si="5"/>
        <v>1</v>
      </c>
      <c r="F274" s="9"/>
      <c r="G274" s="9"/>
      <c r="H274" s="3"/>
      <c r="I274" s="9" t="s">
        <v>20</v>
      </c>
    </row>
    <row r="275" spans="1:9" x14ac:dyDescent="0.3">
      <c r="A275" s="22" t="s">
        <v>23</v>
      </c>
      <c r="B275" s="24" t="s">
        <v>263</v>
      </c>
      <c r="C275" s="9" t="s">
        <v>328</v>
      </c>
      <c r="D275" s="2" t="s">
        <v>579</v>
      </c>
      <c r="E275" s="16">
        <f t="shared" si="5"/>
        <v>1</v>
      </c>
      <c r="F275" s="9"/>
      <c r="G275" s="9"/>
      <c r="H275" s="3"/>
      <c r="I275" s="9" t="s">
        <v>20</v>
      </c>
    </row>
    <row r="276" spans="1:9" x14ac:dyDescent="0.3">
      <c r="A276" s="22" t="s">
        <v>23</v>
      </c>
      <c r="B276" s="24" t="s">
        <v>264</v>
      </c>
      <c r="C276" s="9" t="s">
        <v>328</v>
      </c>
      <c r="D276" s="2" t="s">
        <v>580</v>
      </c>
      <c r="E276" s="16">
        <f t="shared" si="5"/>
        <v>1</v>
      </c>
      <c r="F276" s="9"/>
      <c r="G276" s="9"/>
      <c r="H276" s="3"/>
      <c r="I276" s="9" t="s">
        <v>20</v>
      </c>
    </row>
    <row r="277" spans="1:9" x14ac:dyDescent="0.3">
      <c r="A277" s="22" t="s">
        <v>24</v>
      </c>
      <c r="B277" s="24" t="s">
        <v>265</v>
      </c>
      <c r="C277" s="9" t="s">
        <v>12</v>
      </c>
      <c r="D277" s="2" t="s">
        <v>581</v>
      </c>
      <c r="E277" s="16">
        <f t="shared" ref="E277:E335" si="6">IF(OR(F277=1,G277=1),0,1)</f>
        <v>1</v>
      </c>
      <c r="F277" s="9"/>
      <c r="G277" s="9"/>
      <c r="H277" s="3"/>
      <c r="I277" s="9" t="s">
        <v>16</v>
      </c>
    </row>
    <row r="278" spans="1:9" x14ac:dyDescent="0.3">
      <c r="A278" s="22" t="s">
        <v>24</v>
      </c>
      <c r="B278" s="24" t="s">
        <v>266</v>
      </c>
      <c r="C278" s="9" t="s">
        <v>12</v>
      </c>
      <c r="D278" s="2" t="s">
        <v>582</v>
      </c>
      <c r="E278" s="16">
        <f t="shared" si="6"/>
        <v>1</v>
      </c>
      <c r="F278" s="9"/>
      <c r="G278" s="9"/>
      <c r="H278" s="12"/>
      <c r="I278" s="9" t="s">
        <v>16</v>
      </c>
    </row>
    <row r="279" spans="1:9" x14ac:dyDescent="0.3">
      <c r="A279" s="22" t="s">
        <v>24</v>
      </c>
      <c r="B279" s="24" t="s">
        <v>267</v>
      </c>
      <c r="C279" s="9" t="s">
        <v>12</v>
      </c>
      <c r="D279" s="2" t="s">
        <v>583</v>
      </c>
      <c r="E279" s="16">
        <f t="shared" si="6"/>
        <v>1</v>
      </c>
      <c r="F279" s="9"/>
      <c r="G279" s="9"/>
      <c r="H279" s="12"/>
      <c r="I279" s="9" t="s">
        <v>16</v>
      </c>
    </row>
    <row r="280" spans="1:9" x14ac:dyDescent="0.3">
      <c r="A280" s="22" t="s">
        <v>24</v>
      </c>
      <c r="B280" s="24" t="s">
        <v>268</v>
      </c>
      <c r="C280" s="9" t="s">
        <v>12</v>
      </c>
      <c r="D280" s="2" t="s">
        <v>584</v>
      </c>
      <c r="E280" s="16">
        <f t="shared" si="6"/>
        <v>1</v>
      </c>
      <c r="F280" s="9"/>
      <c r="G280" s="9"/>
      <c r="H280" s="12"/>
      <c r="I280" s="9" t="s">
        <v>16</v>
      </c>
    </row>
    <row r="281" spans="1:9" x14ac:dyDescent="0.3">
      <c r="A281" s="22" t="s">
        <v>24</v>
      </c>
      <c r="B281" s="24" t="s">
        <v>269</v>
      </c>
      <c r="C281" s="9" t="s">
        <v>12</v>
      </c>
      <c r="D281" s="2" t="s">
        <v>585</v>
      </c>
      <c r="E281" s="16">
        <f t="shared" si="6"/>
        <v>1</v>
      </c>
      <c r="F281" s="9"/>
      <c r="G281" s="9"/>
      <c r="H281" s="3"/>
      <c r="I281" s="9" t="s">
        <v>16</v>
      </c>
    </row>
    <row r="282" spans="1:9" x14ac:dyDescent="0.3">
      <c r="A282" s="22" t="s">
        <v>24</v>
      </c>
      <c r="B282" s="24" t="s">
        <v>270</v>
      </c>
      <c r="C282" s="9" t="s">
        <v>328</v>
      </c>
      <c r="D282" s="2" t="s">
        <v>586</v>
      </c>
      <c r="E282" s="16">
        <f t="shared" si="6"/>
        <v>1</v>
      </c>
      <c r="F282" s="9"/>
      <c r="G282" s="9"/>
      <c r="H282" s="3"/>
      <c r="I282" s="9" t="s">
        <v>16</v>
      </c>
    </row>
    <row r="283" spans="1:9" x14ac:dyDescent="0.3">
      <c r="A283" s="22" t="s">
        <v>24</v>
      </c>
      <c r="B283" s="24" t="s">
        <v>271</v>
      </c>
      <c r="C283" s="9" t="s">
        <v>328</v>
      </c>
      <c r="D283" s="2" t="s">
        <v>587</v>
      </c>
      <c r="E283" s="16">
        <f t="shared" si="6"/>
        <v>1</v>
      </c>
      <c r="F283" s="9"/>
      <c r="G283" s="9"/>
      <c r="H283" s="12"/>
      <c r="I283" s="9" t="s">
        <v>16</v>
      </c>
    </row>
    <row r="284" spans="1:9" x14ac:dyDescent="0.3">
      <c r="A284" s="22" t="s">
        <v>22</v>
      </c>
      <c r="B284" s="24" t="s">
        <v>272</v>
      </c>
      <c r="C284" s="9" t="s">
        <v>12</v>
      </c>
      <c r="D284" s="2" t="s">
        <v>588</v>
      </c>
      <c r="E284" s="16">
        <f t="shared" si="6"/>
        <v>1</v>
      </c>
      <c r="F284" s="9"/>
      <c r="G284" s="9"/>
      <c r="H284" s="12"/>
      <c r="I284" s="9" t="s">
        <v>17</v>
      </c>
    </row>
    <row r="285" spans="1:9" x14ac:dyDescent="0.3">
      <c r="A285" s="22" t="s">
        <v>24</v>
      </c>
      <c r="B285" s="24" t="s">
        <v>273</v>
      </c>
      <c r="C285" s="9" t="s">
        <v>12</v>
      </c>
      <c r="D285" s="2" t="s">
        <v>589</v>
      </c>
      <c r="E285" s="16">
        <f t="shared" si="6"/>
        <v>1</v>
      </c>
      <c r="F285" s="9"/>
      <c r="G285" s="9"/>
      <c r="H285" s="3"/>
      <c r="I285" s="9" t="s">
        <v>16</v>
      </c>
    </row>
    <row r="286" spans="1:9" x14ac:dyDescent="0.3">
      <c r="A286" s="22" t="s">
        <v>24</v>
      </c>
      <c r="B286" s="24" t="s">
        <v>274</v>
      </c>
      <c r="C286" s="9" t="s">
        <v>12</v>
      </c>
      <c r="D286" s="2" t="s">
        <v>590</v>
      </c>
      <c r="E286" s="16">
        <f t="shared" si="6"/>
        <v>1</v>
      </c>
      <c r="F286" s="9"/>
      <c r="G286" s="9"/>
      <c r="H286" s="3"/>
      <c r="I286" s="9" t="s">
        <v>16</v>
      </c>
    </row>
    <row r="287" spans="1:9" x14ac:dyDescent="0.3">
      <c r="A287" s="22" t="s">
        <v>24</v>
      </c>
      <c r="B287" s="24" t="s">
        <v>275</v>
      </c>
      <c r="C287" s="9" t="s">
        <v>12</v>
      </c>
      <c r="D287" s="2" t="s">
        <v>591</v>
      </c>
      <c r="E287" s="16">
        <f t="shared" si="6"/>
        <v>1</v>
      </c>
      <c r="F287" s="9"/>
      <c r="G287" s="9"/>
      <c r="H287" s="3"/>
      <c r="I287" s="9" t="s">
        <v>16</v>
      </c>
    </row>
    <row r="288" spans="1:9" x14ac:dyDescent="0.3">
      <c r="A288" s="22" t="s">
        <v>24</v>
      </c>
      <c r="B288" s="24" t="s">
        <v>276</v>
      </c>
      <c r="C288" s="9" t="s">
        <v>12</v>
      </c>
      <c r="D288" s="2" t="s">
        <v>592</v>
      </c>
      <c r="E288" s="16">
        <f t="shared" si="6"/>
        <v>1</v>
      </c>
      <c r="F288" s="9"/>
      <c r="G288" s="9"/>
      <c r="H288" s="3"/>
      <c r="I288" s="9" t="s">
        <v>16</v>
      </c>
    </row>
    <row r="289" spans="1:9" x14ac:dyDescent="0.3">
      <c r="A289" s="22" t="s">
        <v>22</v>
      </c>
      <c r="B289" s="24" t="s">
        <v>277</v>
      </c>
      <c r="C289" s="9" t="s">
        <v>12</v>
      </c>
      <c r="D289" s="2" t="s">
        <v>593</v>
      </c>
      <c r="E289" s="16">
        <f t="shared" si="6"/>
        <v>1</v>
      </c>
      <c r="F289" s="9"/>
      <c r="G289" s="9"/>
      <c r="H289" s="3"/>
      <c r="I289" s="9" t="s">
        <v>17</v>
      </c>
    </row>
    <row r="290" spans="1:9" x14ac:dyDescent="0.3">
      <c r="A290" s="22" t="s">
        <v>22</v>
      </c>
      <c r="B290" s="24" t="s">
        <v>278</v>
      </c>
      <c r="C290" s="9" t="s">
        <v>12</v>
      </c>
      <c r="D290" s="2" t="s">
        <v>594</v>
      </c>
      <c r="E290" s="16">
        <f t="shared" si="6"/>
        <v>1</v>
      </c>
      <c r="F290" s="9"/>
      <c r="G290" s="9"/>
      <c r="H290" s="3"/>
      <c r="I290" s="9" t="s">
        <v>17</v>
      </c>
    </row>
    <row r="291" spans="1:9" x14ac:dyDescent="0.3">
      <c r="A291" s="22" t="s">
        <v>23</v>
      </c>
      <c r="B291" s="24" t="s">
        <v>278</v>
      </c>
      <c r="C291" s="9" t="s">
        <v>12</v>
      </c>
      <c r="D291" s="2" t="s">
        <v>595</v>
      </c>
      <c r="E291" s="16">
        <f t="shared" si="6"/>
        <v>1</v>
      </c>
      <c r="F291" s="9"/>
      <c r="G291" s="9"/>
      <c r="H291" s="3"/>
      <c r="I291" s="9" t="s">
        <v>20</v>
      </c>
    </row>
    <row r="292" spans="1:9" x14ac:dyDescent="0.3">
      <c r="A292" s="22" t="s">
        <v>22</v>
      </c>
      <c r="B292" s="24" t="s">
        <v>279</v>
      </c>
      <c r="C292" s="9" t="s">
        <v>12</v>
      </c>
      <c r="D292" s="2" t="s">
        <v>596</v>
      </c>
      <c r="E292" s="16">
        <f t="shared" si="6"/>
        <v>1</v>
      </c>
      <c r="F292" s="9"/>
      <c r="G292" s="9"/>
      <c r="H292" s="3"/>
      <c r="I292" s="9" t="s">
        <v>17</v>
      </c>
    </row>
    <row r="293" spans="1:9" x14ac:dyDescent="0.3">
      <c r="A293" s="22" t="s">
        <v>22</v>
      </c>
      <c r="B293" s="24" t="s">
        <v>280</v>
      </c>
      <c r="C293" s="9" t="s">
        <v>12</v>
      </c>
      <c r="D293" s="2" t="s">
        <v>597</v>
      </c>
      <c r="E293" s="16">
        <f t="shared" si="6"/>
        <v>1</v>
      </c>
      <c r="F293" s="9"/>
      <c r="G293" s="9"/>
      <c r="H293" s="3"/>
      <c r="I293" s="9" t="s">
        <v>17</v>
      </c>
    </row>
    <row r="294" spans="1:9" x14ac:dyDescent="0.3">
      <c r="A294" s="22" t="s">
        <v>22</v>
      </c>
      <c r="B294" s="24" t="s">
        <v>281</v>
      </c>
      <c r="C294" s="9" t="s">
        <v>12</v>
      </c>
      <c r="D294" s="2" t="s">
        <v>598</v>
      </c>
      <c r="E294" s="16">
        <f t="shared" si="6"/>
        <v>1</v>
      </c>
      <c r="F294" s="9"/>
      <c r="G294" s="9"/>
      <c r="H294" s="12"/>
      <c r="I294" s="9" t="s">
        <v>17</v>
      </c>
    </row>
    <row r="295" spans="1:9" x14ac:dyDescent="0.3">
      <c r="A295" s="22" t="s">
        <v>23</v>
      </c>
      <c r="B295" s="24" t="s">
        <v>282</v>
      </c>
      <c r="C295" s="9" t="s">
        <v>12</v>
      </c>
      <c r="D295" s="2" t="s">
        <v>599</v>
      </c>
      <c r="E295" s="16">
        <f t="shared" si="6"/>
        <v>1</v>
      </c>
      <c r="F295" s="9"/>
      <c r="G295" s="9"/>
      <c r="H295" s="12"/>
      <c r="I295" s="9" t="s">
        <v>20</v>
      </c>
    </row>
    <row r="296" spans="1:9" x14ac:dyDescent="0.3">
      <c r="A296" s="22" t="s">
        <v>23</v>
      </c>
      <c r="B296" s="24" t="s">
        <v>283</v>
      </c>
      <c r="C296" s="9" t="s">
        <v>12</v>
      </c>
      <c r="D296" s="2" t="s">
        <v>600</v>
      </c>
      <c r="E296" s="16">
        <f t="shared" si="6"/>
        <v>1</v>
      </c>
      <c r="F296" s="9"/>
      <c r="G296" s="9"/>
      <c r="H296" s="3"/>
      <c r="I296" s="9" t="s">
        <v>20</v>
      </c>
    </row>
    <row r="297" spans="1:9" x14ac:dyDescent="0.3">
      <c r="A297" s="22" t="s">
        <v>23</v>
      </c>
      <c r="B297" s="24" t="s">
        <v>284</v>
      </c>
      <c r="C297" s="9" t="s">
        <v>12</v>
      </c>
      <c r="D297" s="2" t="s">
        <v>601</v>
      </c>
      <c r="E297" s="16">
        <f t="shared" si="6"/>
        <v>1</v>
      </c>
      <c r="F297" s="9"/>
      <c r="G297" s="9"/>
      <c r="H297" s="3"/>
      <c r="I297" s="9" t="s">
        <v>20</v>
      </c>
    </row>
    <row r="298" spans="1:9" x14ac:dyDescent="0.3">
      <c r="A298" s="22" t="s">
        <v>23</v>
      </c>
      <c r="B298" s="24" t="s">
        <v>285</v>
      </c>
      <c r="C298" s="9" t="s">
        <v>12</v>
      </c>
      <c r="D298" s="2" t="s">
        <v>602</v>
      </c>
      <c r="E298" s="16">
        <f t="shared" si="6"/>
        <v>1</v>
      </c>
      <c r="F298" s="9"/>
      <c r="G298" s="9"/>
      <c r="H298" s="12"/>
      <c r="I298" s="9" t="s">
        <v>20</v>
      </c>
    </row>
    <row r="299" spans="1:9" x14ac:dyDescent="0.3">
      <c r="A299" s="22" t="s">
        <v>24</v>
      </c>
      <c r="B299" s="24" t="s">
        <v>286</v>
      </c>
      <c r="C299" s="9" t="s">
        <v>12</v>
      </c>
      <c r="D299" s="2" t="s">
        <v>603</v>
      </c>
      <c r="E299" s="16">
        <f t="shared" si="6"/>
        <v>1</v>
      </c>
      <c r="F299" s="9"/>
      <c r="G299" s="9"/>
      <c r="H299" s="3"/>
      <c r="I299" s="9" t="s">
        <v>16</v>
      </c>
    </row>
    <row r="300" spans="1:9" x14ac:dyDescent="0.3">
      <c r="A300" s="22" t="s">
        <v>24</v>
      </c>
      <c r="B300" s="24" t="s">
        <v>287</v>
      </c>
      <c r="C300" s="9" t="s">
        <v>12</v>
      </c>
      <c r="D300" s="2" t="s">
        <v>604</v>
      </c>
      <c r="E300" s="16">
        <f t="shared" si="6"/>
        <v>1</v>
      </c>
      <c r="F300" s="9"/>
      <c r="G300" s="9"/>
      <c r="H300" s="12"/>
      <c r="I300" s="9" t="s">
        <v>16</v>
      </c>
    </row>
    <row r="301" spans="1:9" x14ac:dyDescent="0.3">
      <c r="A301" s="22" t="s">
        <v>24</v>
      </c>
      <c r="B301" s="24" t="s">
        <v>288</v>
      </c>
      <c r="C301" s="9" t="s">
        <v>12</v>
      </c>
      <c r="D301" s="2" t="s">
        <v>605</v>
      </c>
      <c r="E301" s="16">
        <f t="shared" si="6"/>
        <v>1</v>
      </c>
      <c r="F301" s="9"/>
      <c r="G301" s="9"/>
      <c r="H301" s="3"/>
      <c r="I301" s="9" t="s">
        <v>16</v>
      </c>
    </row>
    <row r="302" spans="1:9" x14ac:dyDescent="0.3">
      <c r="A302" s="22" t="s">
        <v>24</v>
      </c>
      <c r="B302" s="24" t="s">
        <v>289</v>
      </c>
      <c r="C302" s="9" t="s">
        <v>12</v>
      </c>
      <c r="D302" s="2" t="s">
        <v>606</v>
      </c>
      <c r="E302" s="16">
        <f t="shared" si="6"/>
        <v>1</v>
      </c>
      <c r="F302" s="9"/>
      <c r="G302" s="9"/>
      <c r="H302" s="12"/>
      <c r="I302" s="9" t="s">
        <v>16</v>
      </c>
    </row>
    <row r="303" spans="1:9" x14ac:dyDescent="0.3">
      <c r="A303" s="22" t="s">
        <v>22</v>
      </c>
      <c r="B303" s="24" t="s">
        <v>290</v>
      </c>
      <c r="C303" s="9" t="s">
        <v>329</v>
      </c>
      <c r="D303" s="2" t="s">
        <v>607</v>
      </c>
      <c r="E303" s="16">
        <f t="shared" si="6"/>
        <v>1</v>
      </c>
      <c r="F303" s="9"/>
      <c r="G303" s="9"/>
      <c r="H303" s="12"/>
      <c r="I303" s="9" t="s">
        <v>17</v>
      </c>
    </row>
    <row r="304" spans="1:9" x14ac:dyDescent="0.3">
      <c r="A304" s="22" t="s">
        <v>22</v>
      </c>
      <c r="B304" s="24" t="s">
        <v>291</v>
      </c>
      <c r="C304" s="9" t="s">
        <v>329</v>
      </c>
      <c r="D304" s="2" t="s">
        <v>608</v>
      </c>
      <c r="E304" s="16">
        <f t="shared" si="6"/>
        <v>1</v>
      </c>
      <c r="F304" s="9"/>
      <c r="G304" s="9"/>
      <c r="H304" s="3"/>
      <c r="I304" s="9" t="s">
        <v>17</v>
      </c>
    </row>
    <row r="305" spans="1:9" x14ac:dyDescent="0.3">
      <c r="A305" s="22" t="s">
        <v>22</v>
      </c>
      <c r="B305" s="24" t="s">
        <v>292</v>
      </c>
      <c r="C305" s="9" t="s">
        <v>329</v>
      </c>
      <c r="D305" s="2" t="s">
        <v>609</v>
      </c>
      <c r="E305" s="16">
        <f t="shared" si="6"/>
        <v>1</v>
      </c>
      <c r="F305" s="9"/>
      <c r="G305" s="9"/>
      <c r="H305" s="12"/>
      <c r="I305" s="9" t="s">
        <v>17</v>
      </c>
    </row>
    <row r="306" spans="1:9" x14ac:dyDescent="0.3">
      <c r="A306" s="22" t="s">
        <v>22</v>
      </c>
      <c r="B306" s="24" t="s">
        <v>293</v>
      </c>
      <c r="C306" s="9" t="s">
        <v>329</v>
      </c>
      <c r="D306" s="2" t="s">
        <v>610</v>
      </c>
      <c r="E306" s="16">
        <f t="shared" si="6"/>
        <v>1</v>
      </c>
      <c r="F306" s="9"/>
      <c r="G306" s="9"/>
      <c r="H306" s="12"/>
      <c r="I306" s="9" t="s">
        <v>17</v>
      </c>
    </row>
    <row r="307" spans="1:9" x14ac:dyDescent="0.3">
      <c r="A307" s="22" t="s">
        <v>22</v>
      </c>
      <c r="B307" s="24" t="s">
        <v>294</v>
      </c>
      <c r="C307" s="9" t="s">
        <v>329</v>
      </c>
      <c r="D307" s="2" t="s">
        <v>611</v>
      </c>
      <c r="E307" s="16">
        <f t="shared" si="6"/>
        <v>1</v>
      </c>
      <c r="F307" s="9"/>
      <c r="G307" s="9"/>
      <c r="H307" s="12"/>
      <c r="I307" s="9" t="s">
        <v>17</v>
      </c>
    </row>
    <row r="308" spans="1:9" x14ac:dyDescent="0.3">
      <c r="A308" s="22" t="s">
        <v>22</v>
      </c>
      <c r="B308" s="24" t="s">
        <v>295</v>
      </c>
      <c r="C308" s="9" t="s">
        <v>329</v>
      </c>
      <c r="D308" s="2" t="s">
        <v>612</v>
      </c>
      <c r="E308" s="16">
        <f t="shared" si="6"/>
        <v>1</v>
      </c>
      <c r="F308" s="9"/>
      <c r="G308" s="9"/>
      <c r="H308" s="12"/>
      <c r="I308" s="9" t="s">
        <v>17</v>
      </c>
    </row>
    <row r="309" spans="1:9" x14ac:dyDescent="0.3">
      <c r="A309" s="22" t="s">
        <v>22</v>
      </c>
      <c r="B309" s="24" t="s">
        <v>296</v>
      </c>
      <c r="C309" s="9" t="s">
        <v>329</v>
      </c>
      <c r="D309" s="2" t="s">
        <v>613</v>
      </c>
      <c r="E309" s="16">
        <f t="shared" si="6"/>
        <v>1</v>
      </c>
      <c r="F309" s="9"/>
      <c r="G309" s="9"/>
      <c r="H309" s="12"/>
      <c r="I309" s="9" t="s">
        <v>17</v>
      </c>
    </row>
    <row r="310" spans="1:9" x14ac:dyDescent="0.3">
      <c r="A310" s="22" t="s">
        <v>22</v>
      </c>
      <c r="B310" s="24" t="s">
        <v>297</v>
      </c>
      <c r="C310" s="9" t="s">
        <v>329</v>
      </c>
      <c r="D310" s="2" t="s">
        <v>614</v>
      </c>
      <c r="E310" s="16">
        <f t="shared" si="6"/>
        <v>1</v>
      </c>
      <c r="F310" s="9"/>
      <c r="G310" s="9"/>
      <c r="H310" s="3"/>
      <c r="I310" s="9" t="s">
        <v>17</v>
      </c>
    </row>
    <row r="311" spans="1:9" x14ac:dyDescent="0.3">
      <c r="A311" s="22" t="s">
        <v>22</v>
      </c>
      <c r="B311" s="24" t="s">
        <v>298</v>
      </c>
      <c r="C311" s="9" t="s">
        <v>329</v>
      </c>
      <c r="D311" s="2" t="s">
        <v>615</v>
      </c>
      <c r="E311" s="16">
        <f t="shared" si="6"/>
        <v>1</v>
      </c>
      <c r="F311" s="9"/>
      <c r="G311" s="9"/>
      <c r="H311" s="3"/>
      <c r="I311" s="9" t="s">
        <v>17</v>
      </c>
    </row>
    <row r="312" spans="1:9" x14ac:dyDescent="0.3">
      <c r="A312" s="22" t="s">
        <v>22</v>
      </c>
      <c r="B312" s="24" t="s">
        <v>299</v>
      </c>
      <c r="C312" s="9" t="s">
        <v>329</v>
      </c>
      <c r="D312" s="2" t="s">
        <v>616</v>
      </c>
      <c r="E312" s="16">
        <f t="shared" si="6"/>
        <v>1</v>
      </c>
      <c r="F312" s="9"/>
      <c r="G312" s="9"/>
      <c r="H312" s="12"/>
      <c r="I312" s="9" t="s">
        <v>17</v>
      </c>
    </row>
    <row r="313" spans="1:9" x14ac:dyDescent="0.3">
      <c r="A313" s="22" t="s">
        <v>22</v>
      </c>
      <c r="B313" s="24" t="s">
        <v>300</v>
      </c>
      <c r="C313" s="9" t="s">
        <v>329</v>
      </c>
      <c r="D313" s="2" t="s">
        <v>617</v>
      </c>
      <c r="E313" s="16">
        <f t="shared" si="6"/>
        <v>1</v>
      </c>
      <c r="F313" s="9"/>
      <c r="G313" s="9"/>
      <c r="H313" s="12"/>
      <c r="I313" s="9" t="s">
        <v>17</v>
      </c>
    </row>
    <row r="314" spans="1:9" x14ac:dyDescent="0.3">
      <c r="A314" s="22" t="s">
        <v>23</v>
      </c>
      <c r="B314" s="24" t="s">
        <v>301</v>
      </c>
      <c r="C314" s="9" t="s">
        <v>329</v>
      </c>
      <c r="D314" s="2" t="s">
        <v>618</v>
      </c>
      <c r="E314" s="16">
        <f t="shared" si="6"/>
        <v>1</v>
      </c>
      <c r="F314" s="9"/>
      <c r="G314" s="9"/>
      <c r="H314" s="12"/>
      <c r="I314" s="9" t="s">
        <v>20</v>
      </c>
    </row>
    <row r="315" spans="1:9" x14ac:dyDescent="0.3">
      <c r="A315" s="22" t="s">
        <v>23</v>
      </c>
      <c r="B315" s="24" t="s">
        <v>302</v>
      </c>
      <c r="C315" s="9" t="s">
        <v>329</v>
      </c>
      <c r="D315" s="2" t="s">
        <v>619</v>
      </c>
      <c r="E315" s="16">
        <f t="shared" si="6"/>
        <v>1</v>
      </c>
      <c r="F315" s="9"/>
      <c r="G315" s="9"/>
      <c r="H315" s="3"/>
      <c r="I315" s="9" t="s">
        <v>20</v>
      </c>
    </row>
    <row r="316" spans="1:9" x14ac:dyDescent="0.3">
      <c r="A316" s="22" t="s">
        <v>23</v>
      </c>
      <c r="B316" s="24" t="s">
        <v>303</v>
      </c>
      <c r="C316" s="9" t="s">
        <v>329</v>
      </c>
      <c r="D316" s="2" t="s">
        <v>620</v>
      </c>
      <c r="E316" s="16">
        <f t="shared" si="6"/>
        <v>1</v>
      </c>
      <c r="F316" s="9"/>
      <c r="G316" s="9"/>
      <c r="H316" s="3"/>
      <c r="I316" s="9" t="s">
        <v>20</v>
      </c>
    </row>
    <row r="317" spans="1:9" x14ac:dyDescent="0.3">
      <c r="A317" s="22" t="s">
        <v>23</v>
      </c>
      <c r="B317" s="24" t="s">
        <v>304</v>
      </c>
      <c r="C317" s="9" t="s">
        <v>329</v>
      </c>
      <c r="D317" s="2" t="s">
        <v>621</v>
      </c>
      <c r="E317" s="16">
        <f t="shared" si="6"/>
        <v>1</v>
      </c>
      <c r="F317" s="9"/>
      <c r="G317" s="9"/>
      <c r="H317" s="3"/>
      <c r="I317" s="9" t="s">
        <v>20</v>
      </c>
    </row>
    <row r="318" spans="1:9" x14ac:dyDescent="0.3">
      <c r="A318" s="22" t="s">
        <v>23</v>
      </c>
      <c r="B318" s="24" t="s">
        <v>305</v>
      </c>
      <c r="C318" s="9" t="s">
        <v>329</v>
      </c>
      <c r="D318" s="2" t="s">
        <v>622</v>
      </c>
      <c r="E318" s="16">
        <f t="shared" si="6"/>
        <v>1</v>
      </c>
      <c r="F318" s="9"/>
      <c r="G318" s="9"/>
      <c r="H318" s="3"/>
      <c r="I318" s="9" t="s">
        <v>20</v>
      </c>
    </row>
    <row r="319" spans="1:9" x14ac:dyDescent="0.3">
      <c r="A319" s="22" t="s">
        <v>23</v>
      </c>
      <c r="B319" s="24" t="s">
        <v>306</v>
      </c>
      <c r="C319" s="9" t="s">
        <v>329</v>
      </c>
      <c r="D319" s="2" t="s">
        <v>623</v>
      </c>
      <c r="E319" s="16">
        <f t="shared" si="6"/>
        <v>1</v>
      </c>
      <c r="F319" s="9"/>
      <c r="G319" s="9"/>
      <c r="H319" s="3"/>
      <c r="I319" s="9" t="s">
        <v>20</v>
      </c>
    </row>
    <row r="320" spans="1:9" x14ac:dyDescent="0.3">
      <c r="A320" s="22" t="s">
        <v>23</v>
      </c>
      <c r="B320" s="24" t="s">
        <v>307</v>
      </c>
      <c r="C320" s="9" t="s">
        <v>329</v>
      </c>
      <c r="D320" s="2" t="s">
        <v>624</v>
      </c>
      <c r="E320" s="16">
        <f t="shared" si="6"/>
        <v>1</v>
      </c>
      <c r="F320" s="9"/>
      <c r="G320" s="9"/>
      <c r="H320" s="3"/>
      <c r="I320" s="9" t="s">
        <v>20</v>
      </c>
    </row>
    <row r="321" spans="1:9" x14ac:dyDescent="0.3">
      <c r="A321" s="22" t="s">
        <v>24</v>
      </c>
      <c r="B321" s="24" t="s">
        <v>308</v>
      </c>
      <c r="C321" s="9" t="s">
        <v>329</v>
      </c>
      <c r="D321" s="2" t="s">
        <v>625</v>
      </c>
      <c r="E321" s="16">
        <f t="shared" si="6"/>
        <v>1</v>
      </c>
      <c r="F321" s="9"/>
      <c r="G321" s="9"/>
      <c r="H321" s="3"/>
      <c r="I321" s="9" t="s">
        <v>16</v>
      </c>
    </row>
    <row r="322" spans="1:9" x14ac:dyDescent="0.3">
      <c r="A322" s="22" t="s">
        <v>24</v>
      </c>
      <c r="B322" s="24" t="s">
        <v>309</v>
      </c>
      <c r="C322" s="9" t="s">
        <v>329</v>
      </c>
      <c r="D322" s="2" t="s">
        <v>626</v>
      </c>
      <c r="E322" s="16">
        <f t="shared" si="6"/>
        <v>1</v>
      </c>
      <c r="F322" s="9"/>
      <c r="G322" s="9"/>
      <c r="H322" s="3"/>
      <c r="I322" s="9" t="s">
        <v>16</v>
      </c>
    </row>
    <row r="323" spans="1:9" x14ac:dyDescent="0.3">
      <c r="A323" s="22" t="s">
        <v>24</v>
      </c>
      <c r="B323" s="24" t="s">
        <v>310</v>
      </c>
      <c r="C323" s="9" t="s">
        <v>329</v>
      </c>
      <c r="D323" s="2" t="s">
        <v>627</v>
      </c>
      <c r="E323" s="16">
        <f t="shared" si="6"/>
        <v>1</v>
      </c>
      <c r="F323" s="9"/>
      <c r="G323" s="9"/>
      <c r="H323" s="3"/>
      <c r="I323" s="9" t="s">
        <v>16</v>
      </c>
    </row>
    <row r="324" spans="1:9" x14ac:dyDescent="0.3">
      <c r="A324" s="22" t="s">
        <v>24</v>
      </c>
      <c r="B324" s="24" t="s">
        <v>311</v>
      </c>
      <c r="C324" s="9" t="s">
        <v>329</v>
      </c>
      <c r="D324" s="2" t="s">
        <v>628</v>
      </c>
      <c r="E324" s="16">
        <f t="shared" si="6"/>
        <v>1</v>
      </c>
      <c r="F324" s="9"/>
      <c r="G324" s="9"/>
      <c r="H324" s="3"/>
      <c r="I324" s="9" t="s">
        <v>16</v>
      </c>
    </row>
    <row r="325" spans="1:9" x14ac:dyDescent="0.3">
      <c r="A325" s="22" t="s">
        <v>24</v>
      </c>
      <c r="B325" s="24" t="s">
        <v>312</v>
      </c>
      <c r="C325" s="9" t="s">
        <v>329</v>
      </c>
      <c r="D325" s="2" t="s">
        <v>629</v>
      </c>
      <c r="E325" s="16">
        <f t="shared" si="6"/>
        <v>1</v>
      </c>
      <c r="F325" s="9"/>
      <c r="G325" s="9"/>
      <c r="H325" s="3"/>
      <c r="I325" s="9" t="s">
        <v>16</v>
      </c>
    </row>
    <row r="326" spans="1:9" x14ac:dyDescent="0.3">
      <c r="A326" s="22" t="s">
        <v>24</v>
      </c>
      <c r="B326" s="24" t="s">
        <v>312</v>
      </c>
      <c r="C326" s="9" t="s">
        <v>12</v>
      </c>
      <c r="D326" s="2" t="s">
        <v>630</v>
      </c>
      <c r="E326" s="16">
        <f t="shared" si="6"/>
        <v>1</v>
      </c>
      <c r="F326" s="9"/>
      <c r="G326" s="9"/>
      <c r="H326" s="3"/>
      <c r="I326" s="9" t="s">
        <v>16</v>
      </c>
    </row>
    <row r="327" spans="1:9" x14ac:dyDescent="0.3">
      <c r="A327" s="22" t="s">
        <v>24</v>
      </c>
      <c r="B327" s="24" t="s">
        <v>313</v>
      </c>
      <c r="C327" s="9" t="s">
        <v>329</v>
      </c>
      <c r="D327" s="2" t="s">
        <v>631</v>
      </c>
      <c r="E327" s="16">
        <f t="shared" si="6"/>
        <v>1</v>
      </c>
      <c r="F327" s="9"/>
      <c r="G327" s="9"/>
      <c r="H327" s="3"/>
      <c r="I327" s="9" t="s">
        <v>16</v>
      </c>
    </row>
    <row r="328" spans="1:9" x14ac:dyDescent="0.3">
      <c r="A328" s="22" t="s">
        <v>24</v>
      </c>
      <c r="B328" s="24" t="s">
        <v>313</v>
      </c>
      <c r="C328" s="9" t="s">
        <v>12</v>
      </c>
      <c r="D328" s="2" t="s">
        <v>632</v>
      </c>
      <c r="E328" s="16">
        <f t="shared" si="6"/>
        <v>1</v>
      </c>
      <c r="F328" s="9"/>
      <c r="G328" s="9"/>
      <c r="H328" s="3"/>
      <c r="I328" s="9" t="s">
        <v>16</v>
      </c>
    </row>
    <row r="329" spans="1:9" x14ac:dyDescent="0.3">
      <c r="A329" s="22" t="s">
        <v>24</v>
      </c>
      <c r="B329" s="24" t="s">
        <v>314</v>
      </c>
      <c r="C329" s="9" t="s">
        <v>329</v>
      </c>
      <c r="D329" s="2" t="s">
        <v>633</v>
      </c>
      <c r="E329" s="16">
        <f t="shared" si="6"/>
        <v>1</v>
      </c>
      <c r="F329" s="9"/>
      <c r="G329" s="9"/>
      <c r="H329" s="3"/>
      <c r="I329" s="9" t="s">
        <v>16</v>
      </c>
    </row>
    <row r="330" spans="1:9" x14ac:dyDescent="0.3">
      <c r="A330" s="22" t="s">
        <v>24</v>
      </c>
      <c r="B330" s="24" t="s">
        <v>315</v>
      </c>
      <c r="C330" s="9" t="s">
        <v>329</v>
      </c>
      <c r="D330" s="2" t="s">
        <v>634</v>
      </c>
      <c r="E330" s="16">
        <f t="shared" si="6"/>
        <v>1</v>
      </c>
      <c r="F330" s="9"/>
      <c r="G330" s="9"/>
      <c r="H330" s="3"/>
      <c r="I330" s="9" t="s">
        <v>16</v>
      </c>
    </row>
    <row r="331" spans="1:9" x14ac:dyDescent="0.3">
      <c r="A331" s="22" t="s">
        <v>24</v>
      </c>
      <c r="B331" s="24" t="s">
        <v>316</v>
      </c>
      <c r="C331" s="9" t="s">
        <v>329</v>
      </c>
      <c r="D331" s="2" t="s">
        <v>635</v>
      </c>
      <c r="E331" s="16">
        <f t="shared" si="6"/>
        <v>1</v>
      </c>
      <c r="F331" s="9"/>
      <c r="G331" s="9"/>
      <c r="H331" s="3"/>
      <c r="I331" s="9" t="s">
        <v>16</v>
      </c>
    </row>
    <row r="332" spans="1:9" x14ac:dyDescent="0.3">
      <c r="A332" s="22" t="s">
        <v>24</v>
      </c>
      <c r="B332" s="24" t="s">
        <v>317</v>
      </c>
      <c r="C332" s="9" t="s">
        <v>329</v>
      </c>
      <c r="D332" s="2" t="s">
        <v>636</v>
      </c>
      <c r="E332" s="16">
        <f t="shared" si="6"/>
        <v>1</v>
      </c>
      <c r="F332" s="9"/>
      <c r="G332" s="9"/>
      <c r="H332" s="3"/>
      <c r="I332" s="9" t="s">
        <v>16</v>
      </c>
    </row>
    <row r="333" spans="1:9" x14ac:dyDescent="0.3">
      <c r="A333" s="22" t="s">
        <v>24</v>
      </c>
      <c r="B333" s="24" t="s">
        <v>318</v>
      </c>
      <c r="C333" s="9" t="s">
        <v>329</v>
      </c>
      <c r="D333" s="2" t="s">
        <v>637</v>
      </c>
      <c r="E333" s="16">
        <f t="shared" si="6"/>
        <v>1</v>
      </c>
      <c r="F333" s="9"/>
      <c r="G333" s="9"/>
      <c r="H333" s="3"/>
      <c r="I333" s="9" t="s">
        <v>16</v>
      </c>
    </row>
    <row r="334" spans="1:9" x14ac:dyDescent="0.3">
      <c r="A334" s="22" t="s">
        <v>24</v>
      </c>
      <c r="B334" s="24" t="s">
        <v>319</v>
      </c>
      <c r="C334" s="9" t="s">
        <v>329</v>
      </c>
      <c r="D334" s="2" t="s">
        <v>638</v>
      </c>
      <c r="E334" s="16">
        <f t="shared" si="6"/>
        <v>1</v>
      </c>
      <c r="F334" s="9"/>
      <c r="G334" s="9"/>
      <c r="H334" s="3"/>
      <c r="I334" s="9" t="s">
        <v>16</v>
      </c>
    </row>
    <row r="335" spans="1:9" x14ac:dyDescent="0.3">
      <c r="A335" s="22" t="s">
        <v>24</v>
      </c>
      <c r="B335" s="24" t="s">
        <v>320</v>
      </c>
      <c r="C335" s="9" t="s">
        <v>329</v>
      </c>
      <c r="D335" s="2" t="s">
        <v>639</v>
      </c>
      <c r="E335" s="16">
        <f t="shared" si="6"/>
        <v>1</v>
      </c>
      <c r="F335" s="9"/>
      <c r="G335" s="9"/>
      <c r="H335" s="3"/>
      <c r="I335" s="9" t="s">
        <v>16</v>
      </c>
    </row>
  </sheetData>
  <autoFilter ref="A4:K321" xr:uid="{00000000-0001-0000-0000-000000000000}"/>
  <mergeCells count="3">
    <mergeCell ref="A3:C3"/>
    <mergeCell ref="A1:I1"/>
    <mergeCell ref="A2:I2"/>
  </mergeCells>
  <conditionalFormatting sqref="E5:E335">
    <cfRule type="cellIs" dxfId="5" priority="12" stopIfTrue="1" operator="greaterThan">
      <formula>0</formula>
    </cfRule>
  </conditionalFormatting>
  <conditionalFormatting sqref="F5:F19">
    <cfRule type="cellIs" dxfId="4" priority="3" operator="greaterThan">
      <formula>0</formula>
    </cfRule>
    <cfRule type="cellIs" dxfId="3" priority="13" stopIfTrue="1" operator="greaterThan">
      <formula>0</formula>
    </cfRule>
  </conditionalFormatting>
  <conditionalFormatting sqref="F5:F335">
    <cfRule type="cellIs" dxfId="2" priority="5" operator="greaterThan">
      <formula>0</formula>
    </cfRule>
  </conditionalFormatting>
  <conditionalFormatting sqref="G5:G19">
    <cfRule type="cellIs" dxfId="1" priority="11" stopIfTrue="1" operator="greaterThan">
      <formula>0</formula>
    </cfRule>
  </conditionalFormatting>
  <conditionalFormatting sqref="G5:G335">
    <cfRule type="cellIs" dxfId="0" priority="1" operator="greaterThan">
      <formula>0</formula>
    </cfRule>
  </conditionalFormatting>
  <dataValidations count="1">
    <dataValidation type="list" allowBlank="1" showInputMessage="1" showErrorMessage="1" sqref="I20:I335" xr:uid="{00000000-0002-0000-0000-000000000000}">
      <formula1>$K$9:$K$12</formula1>
    </dataValidation>
  </dataValidations>
  <pageMargins left="0.25" right="0.25" top="0.75" bottom="0.75" header="0.3" footer="0.3"/>
  <pageSetup paperSize="9" scale="59" fitToHeight="0" orientation="portrait" r:id="rId1"/>
  <ignoredErrors>
    <ignoredError sqref="B255:B335 B20:B25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41" sqref="B41"/>
    </sheetView>
  </sheetViews>
  <sheetFormatPr baseColWidth="10" defaultRowHeight="14.4" x14ac:dyDescent="0.3"/>
  <sheetData>
    <row r="1" spans="1:1" x14ac:dyDescent="0.3">
      <c r="A1" t="s">
        <v>8</v>
      </c>
    </row>
    <row r="2" spans="1:1" x14ac:dyDescent="0.3">
      <c r="A2" t="s">
        <v>9</v>
      </c>
    </row>
    <row r="3" spans="1:1" x14ac:dyDescent="0.3">
      <c r="A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Liste circuits</vt:lpstr>
      <vt:lpstr>Feuil1</vt:lpstr>
      <vt:lpstr>'Liste circuits'!Impression_des_titres</vt:lpstr>
      <vt:lpstr>'Liste circuits'!Zone_d_impression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DUVERNAY NATHALIE</dc:creator>
  <cp:lastModifiedBy>DUVERNAY NATHALIE</cp:lastModifiedBy>
  <cp:lastPrinted>2023-10-13T07:15:17Z</cp:lastPrinted>
  <dcterms:created xsi:type="dcterms:W3CDTF">2018-12-10T16:06:40Z</dcterms:created>
  <dcterms:modified xsi:type="dcterms:W3CDTF">2026-01-10T17:04:20Z</dcterms:modified>
</cp:coreProperties>
</file>